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ies" state="visible" r:id="rId4"/>
  </sheets>
  <calcPr calcId="171027"/>
</workbook>
</file>

<file path=xl/sharedStrings.xml><?xml version="1.0" encoding="utf-8"?>
<sst xmlns="http://schemas.openxmlformats.org/spreadsheetml/2006/main" count="29" uniqueCount="29">
  <si>
    <t>Date</t>
  </si>
  <si>
    <t>Start</t>
  </si>
  <si>
    <t>Room</t>
  </si>
  <si>
    <t>Child's name</t>
  </si>
  <si>
    <t>Turning</t>
  </si>
  <si>
    <t>Parent</t>
  </si>
  <si>
    <t>Phone</t>
  </si>
  <si>
    <t>Email</t>
  </si>
  <si>
    <t>Package</t>
  </si>
  <si>
    <t>Package price</t>
  </si>
  <si>
    <t>Kids included</t>
  </si>
  <si>
    <t>Kids attending</t>
  </si>
  <si>
    <t>Price per extra kid</t>
  </si>
  <si>
    <t>Extra kids</t>
  </si>
  <si>
    <t>Total</t>
  </si>
  <si>
    <t>Deposit paid</t>
  </si>
  <si>
    <t>Balance due</t>
  </si>
  <si>
    <t>Status</t>
  </si>
  <si>
    <t>Notes</t>
  </si>
  <si>
    <t>2:00 PM</t>
  </si>
  <si>
    <t>Party room</t>
  </si>
  <si>
    <t>Example: Maya</t>
  </si>
  <si>
    <t>Jordan Lee</t>
  </si>
  <si>
    <t>(555) 010-0142</t>
  </si>
  <si>
    <t>jordan@example.com</t>
  </si>
  <si>
    <t>Classic</t>
  </si>
  <si>
    <t>Booked</t>
  </si>
  <si>
    <t>Delete this example row.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</si>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</sst>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3" x14ac:knownFonts="1">
    <font>
      <color theme="1"/>
      <family val="2"/>
      <scheme val="minor"/>
      <sz val="11"/>
      <name val="Calibri"/>
    </font>
    <font>
      <b/>
      <color rgb="FF0B141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B9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3" max="3" width="12" customWidth="1"/>
    <col min="4" max="4" width="16" customWidth="1"/>
    <col min="6" max="6" width="16" customWidth="1"/>
    <col min="7" max="7" width="14" customWidth="1"/>
    <col min="8" max="8" width="22" customWidth="1"/>
    <col min="9" max="9" width="14" customWidth="1"/>
    <col min="10" max="10" width="12" customWidth="1"/>
    <col min="11" max="12" width="10" customWidth="1"/>
    <col min="13" max="13" width="11" customWidth="1"/>
    <col min="15" max="18" width="11" customWidth="1"/>
    <col min="19" max="19" width="30" customWidth="1"/>
  </cols>
  <sheetData>
    <row r="1" ht="32" customHeight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>
        <v>46340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s="3">
        <v>350</v>
      </c>
      <c r="K2">
        <v>12</v>
      </c>
      <c r="L2">
        <v>15</v>
      </c>
      <c r="M2" s="3">
        <v>20</v>
      </c>
      <c r="N2">
        <f>IF(L2="","",MAX(0,L2-K2))</f>
      </c>
      <c r="O2" s="3">
        <f>IF(J2="","",J2+IF(N2="",0,N2)*M2)</f>
      </c>
      <c r="P2" s="3">
        <v>100</v>
      </c>
      <c r="Q2" s="3">
        <f>IF(O2="","",O2-P2)</f>
      </c>
      <c r="R2" t="s">
        <v>26</v>
      </c>
      <c r="S2" t="s">
        <v>27</v>
      </c>
    </row>
    <row r="3" spans="1:19" x14ac:dyDescent="0.25">
      <c r="A3" s="2"/>
      <c r="J3" s="3"/>
      <c r="M3" s="3"/>
      <c r="N3">
        <f>IF(L3="","",MAX(0,L3-K3))</f>
      </c>
      <c r="O3" s="3">
        <f>IF(J3="","",J3+IF(N3="",0,N3)*M3)</f>
      </c>
      <c r="P3" s="3"/>
      <c r="Q3" s="3">
        <f>IF(O3="","",O3-P3)</f>
      </c>
    </row>
    <row r="4" spans="1:19" x14ac:dyDescent="0.25">
      <c r="A4" s="2"/>
      <c r="J4" s="3"/>
      <c r="M4" s="3"/>
      <c r="N4">
        <f>IF(L4="","",MAX(0,L4-K4))</f>
      </c>
      <c r="O4" s="3">
        <f>IF(J4="","",J4+IF(N4="",0,N4)*M4)</f>
      </c>
      <c r="P4" s="3"/>
      <c r="Q4" s="3">
        <f>IF(O4="","",O4-P4)</f>
      </c>
    </row>
    <row r="5" spans="1:19" x14ac:dyDescent="0.25">
      <c r="A5" s="2"/>
      <c r="J5" s="3"/>
      <c r="M5" s="3"/>
      <c r="N5">
        <f>IF(L5="","",MAX(0,L5-K5))</f>
      </c>
      <c r="O5" s="3">
        <f>IF(J5="","",J5+IF(N5="",0,N5)*M5)</f>
      </c>
      <c r="P5" s="3"/>
      <c r="Q5" s="3">
        <f>IF(O5="","",O5-P5)</f>
      </c>
    </row>
    <row r="6" spans="1:19" x14ac:dyDescent="0.25">
      <c r="A6" s="2"/>
      <c r="J6" s="3"/>
      <c r="M6" s="3"/>
      <c r="N6">
        <f>IF(L6="","",MAX(0,L6-K6))</f>
      </c>
      <c r="O6" s="3">
        <f>IF(J6="","",J6+IF(N6="",0,N6)*M6)</f>
      </c>
      <c r="P6" s="3"/>
      <c r="Q6" s="3">
        <f>IF(O6="","",O6-P6)</f>
      </c>
    </row>
    <row r="7" spans="1:19" x14ac:dyDescent="0.25">
      <c r="A7" s="2"/>
      <c r="J7" s="3"/>
      <c r="M7" s="3"/>
      <c r="N7">
        <f>IF(L7="","",MAX(0,L7-K7))</f>
      </c>
      <c r="O7" s="3">
        <f>IF(J7="","",J7+IF(N7="",0,N7)*M7)</f>
      </c>
      <c r="P7" s="3"/>
      <c r="Q7" s="3">
        <f>IF(O7="","",O7-P7)</f>
      </c>
    </row>
    <row r="8" spans="1:19" x14ac:dyDescent="0.25">
      <c r="A8" s="2"/>
      <c r="J8" s="3"/>
      <c r="M8" s="3"/>
      <c r="N8">
        <f>IF(L8="","",MAX(0,L8-K8))</f>
      </c>
      <c r="O8" s="3">
        <f>IF(J8="","",J8+IF(N8="",0,N8)*M8)</f>
      </c>
      <c r="P8" s="3"/>
      <c r="Q8" s="3">
        <f>IF(O8="","",O8-P8)</f>
      </c>
    </row>
    <row r="9" spans="1:19" x14ac:dyDescent="0.25">
      <c r="A9" s="2"/>
      <c r="J9" s="3"/>
      <c r="M9" s="3"/>
      <c r="N9">
        <f>IF(L9="","",MAX(0,L9-K9))</f>
      </c>
      <c r="O9" s="3">
        <f>IF(J9="","",J9+IF(N9="",0,N9)*M9)</f>
      </c>
      <c r="P9" s="3"/>
      <c r="Q9" s="3">
        <f>IF(O9="","",O9-P9)</f>
      </c>
    </row>
    <row r="10" spans="1:19" x14ac:dyDescent="0.25">
      <c r="A10" s="2"/>
      <c r="J10" s="3"/>
      <c r="M10" s="3"/>
      <c r="N10">
        <f>IF(L10="","",MAX(0,L10-K10))</f>
      </c>
      <c r="O10" s="3">
        <f>IF(J10="","",J10+IF(N10="",0,N10)*M10)</f>
      </c>
      <c r="P10" s="3"/>
      <c r="Q10" s="3">
        <f>IF(O10="","",O10-P10)</f>
      </c>
    </row>
    <row r="11" spans="1:19" x14ac:dyDescent="0.25">
      <c r="A11" s="2"/>
      <c r="J11" s="3"/>
      <c r="M11" s="3"/>
      <c r="N11">
        <f>IF(L11="","",MAX(0,L11-K11))</f>
      </c>
      <c r="O11" s="3">
        <f>IF(J11="","",J11+IF(N11="",0,N11)*M11)</f>
      </c>
      <c r="P11" s="3"/>
      <c r="Q11" s="3">
        <f>IF(O11="","",O11-P11)</f>
      </c>
    </row>
    <row r="12" spans="1:19" x14ac:dyDescent="0.25">
      <c r="A12" s="2"/>
      <c r="J12" s="3"/>
      <c r="M12" s="3"/>
      <c r="N12">
        <f>IF(L12="","",MAX(0,L12-K12))</f>
      </c>
      <c r="O12" s="3">
        <f>IF(J12="","",J12+IF(N12="",0,N12)*M12)</f>
      </c>
      <c r="P12" s="3"/>
      <c r="Q12" s="3">
        <f>IF(O12="","",O12-P12)</f>
      </c>
    </row>
    <row r="13" spans="1:19" x14ac:dyDescent="0.25">
      <c r="A13" s="2"/>
      <c r="J13" s="3"/>
      <c r="M13" s="3"/>
      <c r="N13">
        <f>IF(L13="","",MAX(0,L13-K13))</f>
      </c>
      <c r="O13" s="3">
        <f>IF(J13="","",J13+IF(N13="",0,N13)*M13)</f>
      </c>
      <c r="P13" s="3"/>
      <c r="Q13" s="3">
        <f>IF(O13="","",O13-P13)</f>
      </c>
    </row>
    <row r="14" spans="1:19" x14ac:dyDescent="0.25">
      <c r="A14" s="2"/>
      <c r="J14" s="3"/>
      <c r="M14" s="3"/>
      <c r="N14">
        <f>IF(L14="","",MAX(0,L14-K14))</f>
      </c>
      <c r="O14" s="3">
        <f>IF(J14="","",J14+IF(N14="",0,N14)*M14)</f>
      </c>
      <c r="P14" s="3"/>
      <c r="Q14" s="3">
        <f>IF(O14="","",O14-P14)</f>
      </c>
    </row>
    <row r="15" spans="1:19" x14ac:dyDescent="0.25">
      <c r="A15" s="2"/>
      <c r="J15" s="3"/>
      <c r="M15" s="3"/>
      <c r="N15">
        <f>IF(L15="","",MAX(0,L15-K15))</f>
      </c>
      <c r="O15" s="3">
        <f>IF(J15="","",J15+IF(N15="",0,N15)*M15)</f>
      </c>
      <c r="P15" s="3"/>
      <c r="Q15" s="3">
        <f>IF(O15="","",O15-P15)</f>
      </c>
    </row>
    <row r="16" spans="1:19" x14ac:dyDescent="0.25">
      <c r="A16" s="2"/>
      <c r="J16" s="3"/>
      <c r="M16" s="3"/>
      <c r="N16">
        <f>IF(L16="","",MAX(0,L16-K16))</f>
      </c>
      <c r="O16" s="3">
        <f>IF(J16="","",J16+IF(N16="",0,N16)*M16)</f>
      </c>
      <c r="P16" s="3"/>
      <c r="Q16" s="3">
        <f>IF(O16="","",O16-P16)</f>
      </c>
    </row>
    <row r="17" spans="1:19" x14ac:dyDescent="0.25">
      <c r="A17" s="2"/>
      <c r="J17" s="3"/>
      <c r="M17" s="3"/>
      <c r="N17">
        <f>IF(L17="","",MAX(0,L17-K17))</f>
      </c>
      <c r="O17" s="3">
        <f>IF(J17="","",J17+IF(N17="",0,N17)*M17)</f>
      </c>
      <c r="P17" s="3"/>
      <c r="Q17" s="3">
        <f>IF(O17="","",O17-P17)</f>
      </c>
    </row>
    <row r="18" spans="1:19" x14ac:dyDescent="0.25">
      <c r="A18" s="2"/>
      <c r="J18" s="3"/>
      <c r="M18" s="3"/>
      <c r="N18">
        <f>IF(L18="","",MAX(0,L18-K18))</f>
      </c>
      <c r="O18" s="3">
        <f>IF(J18="","",J18+IF(N18="",0,N18)*M18)</f>
      </c>
      <c r="P18" s="3"/>
      <c r="Q18" s="3">
        <f>IF(O18="","",O18-P18)</f>
      </c>
    </row>
    <row r="19" spans="1:19" x14ac:dyDescent="0.25">
      <c r="A19" s="2"/>
      <c r="J19" s="3"/>
      <c r="M19" s="3"/>
      <c r="N19">
        <f>IF(L19="","",MAX(0,L19-K19))</f>
      </c>
      <c r="O19" s="3">
        <f>IF(J19="","",J19+IF(N19="",0,N19)*M19)</f>
      </c>
      <c r="P19" s="3"/>
      <c r="Q19" s="3">
        <f>IF(O19="","",O19-P19)</f>
      </c>
    </row>
    <row r="20" spans="1:19" x14ac:dyDescent="0.25">
      <c r="A20" s="2"/>
      <c r="J20" s="3"/>
      <c r="M20" s="3"/>
      <c r="N20">
        <f>IF(L20="","",MAX(0,L20-K20))</f>
      </c>
      <c r="O20" s="3">
        <f>IF(J20="","",J20+IF(N20="",0,N20)*M20)</f>
      </c>
      <c r="P20" s="3"/>
      <c r="Q20" s="3">
        <f>IF(O20="","",O20-P20)</f>
      </c>
    </row>
    <row r="21" spans="1:19" x14ac:dyDescent="0.25">
      <c r="A21" s="2"/>
      <c r="J21" s="3"/>
      <c r="M21" s="3"/>
      <c r="N21">
        <f>IF(L21="","",MAX(0,L21-K21))</f>
      </c>
      <c r="O21" s="3">
        <f>IF(J21="","",J21+IF(N21="",0,N21)*M21)</f>
      </c>
      <c r="P21" s="3"/>
      <c r="Q21" s="3">
        <f>IF(O21="","",O21-P21)</f>
      </c>
    </row>
    <row r="22" spans="1:19" x14ac:dyDescent="0.25">
      <c r="A22" s="2"/>
      <c r="J22" s="3"/>
      <c r="M22" s="3"/>
      <c r="N22">
        <f>IF(L22="","",MAX(0,L22-K22))</f>
      </c>
      <c r="O22" s="3">
        <f>IF(J22="","",J22+IF(N22="",0,N22)*M22)</f>
      </c>
      <c r="P22" s="3"/>
      <c r="Q22" s="3">
        <f>IF(O22="","",O22-P22)</f>
      </c>
    </row>
    <row r="23" spans="1:19" x14ac:dyDescent="0.25">
      <c r="A23" s="2"/>
      <c r="J23" s="3"/>
      <c r="M23" s="3"/>
      <c r="N23">
        <f>IF(L23="","",MAX(0,L23-K23))</f>
      </c>
      <c r="O23" s="3">
        <f>IF(J23="","",J23+IF(N23="",0,N23)*M23)</f>
      </c>
      <c r="P23" s="3"/>
      <c r="Q23" s="3">
        <f>IF(O23="","",O23-P23)</f>
      </c>
    </row>
    <row r="24" spans="1:19" x14ac:dyDescent="0.25">
      <c r="A24" s="2"/>
      <c r="J24" s="3"/>
      <c r="M24" s="3"/>
      <c r="N24">
        <f>IF(L24="","",MAX(0,L24-K24))</f>
      </c>
      <c r="O24" s="3">
        <f>IF(J24="","",J24+IF(N24="",0,N24)*M24)</f>
      </c>
      <c r="P24" s="3"/>
      <c r="Q24" s="3">
        <f>IF(O24="","",O24-P24)</f>
      </c>
    </row>
    <row r="25" spans="1:19" x14ac:dyDescent="0.25">
      <c r="A25" s="2"/>
      <c r="J25" s="3"/>
      <c r="M25" s="3"/>
      <c r="N25">
        <f>IF(L25="","",MAX(0,L25-K25))</f>
      </c>
      <c r="O25" s="3">
        <f>IF(J25="","",J25+IF(N25="",0,N25)*M25)</f>
      </c>
      <c r="P25" s="3"/>
      <c r="Q25" s="3">
        <f>IF(O25="","",O25-P25)</f>
      </c>
    </row>
    <row r="26" spans="1:19" x14ac:dyDescent="0.25">
      <c r="A26" s="2"/>
      <c r="J26" s="3"/>
      <c r="M26" s="3"/>
      <c r="N26">
        <f>IF(L26="","",MAX(0,L26-K26))</f>
      </c>
      <c r="O26" s="3">
        <f>IF(J26="","",J26+IF(N26="",0,N26)*M26)</f>
      </c>
      <c r="P26" s="3"/>
      <c r="Q26" s="3">
        <f>IF(O26="","",O26-P26)</f>
      </c>
    </row>
    <row r="27" spans="1:19" x14ac:dyDescent="0.25">
      <c r="A27" s="2"/>
      <c r="J27" s="3"/>
      <c r="M27" s="3"/>
      <c r="N27">
        <f>IF(L27="","",MAX(0,L27-K27))</f>
      </c>
      <c r="O27" s="3">
        <f>IF(J27="","",J27+IF(N27="",0,N27)*M27)</f>
      </c>
      <c r="P27" s="3"/>
      <c r="Q27" s="3">
        <f>IF(O27="","",O27-P27)</f>
      </c>
    </row>
    <row r="28" spans="1:19" x14ac:dyDescent="0.25">
      <c r="A28" s="2"/>
      <c r="J28" s="3"/>
      <c r="M28" s="3"/>
      <c r="N28">
        <f>IF(L28="","",MAX(0,L28-K28))</f>
      </c>
      <c r="O28" s="3">
        <f>IF(J28="","",J28+IF(N28="",0,N28)*M28)</f>
      </c>
      <c r="P28" s="3"/>
      <c r="Q28" s="3">
        <f>IF(O28="","",O28-P28)</f>
      </c>
    </row>
    <row r="29" spans="1:19" x14ac:dyDescent="0.25">
      <c r="A29" s="2"/>
      <c r="J29" s="3"/>
      <c r="M29" s="3"/>
      <c r="N29">
        <f>IF(L29="","",MAX(0,L29-K29))</f>
      </c>
      <c r="O29" s="3">
        <f>IF(J29="","",J29+IF(N29="",0,N29)*M29)</f>
      </c>
      <c r="P29" s="3"/>
      <c r="Q29" s="3">
        <f>IF(O29="","",O29-P29)</f>
      </c>
    </row>
    <row r="30" spans="1:19" x14ac:dyDescent="0.25">
      <c r="A30" s="2"/>
      <c r="J30" s="3"/>
      <c r="M30" s="3"/>
      <c r="N30">
        <f>IF(L30="","",MAX(0,L30-K30))</f>
      </c>
      <c r="O30" s="3">
        <f>IF(J30="","",J30+IF(N30="",0,N30)*M30)</f>
      </c>
      <c r="P30" s="3"/>
      <c r="Q30" s="3">
        <f>IF(O30="","",O30-P30)</f>
      </c>
    </row>
    <row r="31" spans="1:19" x14ac:dyDescent="0.25">
      <c r="A31" s="2"/>
      <c r="J31" s="3"/>
      <c r="M31" s="3"/>
      <c r="N31">
        <f>IF(L31="","",MAX(0,L31-K31))</f>
      </c>
      <c r="O31" s="3">
        <f>IF(J31="","",J31+IF(N31="",0,N31)*M31)</f>
      </c>
      <c r="P31" s="3"/>
      <c r="Q31" s="3">
        <f>IF(O31="","",O31-P31)</f>
      </c>
    </row>
    <row r="32" spans="1:19" x14ac:dyDescent="0.25">
      <c r="A32" s="2"/>
      <c r="J32" s="3"/>
      <c r="M32" s="3"/>
      <c r="N32">
        <f>IF(L32="","",MAX(0,L32-K32))</f>
      </c>
      <c r="O32" s="3">
        <f>IF(J32="","",J32+IF(N32="",0,N32)*M32)</f>
      </c>
      <c r="P32" s="3"/>
      <c r="Q32" s="3">
        <f>IF(O32="","",O32-P32)</f>
      </c>
    </row>
    <row r="33" spans="1:19" x14ac:dyDescent="0.25">
      <c r="A33" s="2"/>
      <c r="J33" s="3"/>
      <c r="M33" s="3"/>
      <c r="N33">
        <f>IF(L33="","",MAX(0,L33-K33))</f>
      </c>
      <c r="O33" s="3">
        <f>IF(J33="","",J33+IF(N33="",0,N33)*M33)</f>
      </c>
      <c r="P33" s="3"/>
      <c r="Q33" s="3">
        <f>IF(O33="","",O33-P33)</f>
      </c>
    </row>
    <row r="34" spans="1:19" x14ac:dyDescent="0.25">
      <c r="A34" s="2"/>
      <c r="J34" s="3"/>
      <c r="M34" s="3"/>
      <c r="N34">
        <f>IF(L34="","",MAX(0,L34-K34))</f>
      </c>
      <c r="O34" s="3">
        <f>IF(J34="","",J34+IF(N34="",0,N34)*M34)</f>
      </c>
      <c r="P34" s="3"/>
      <c r="Q34" s="3">
        <f>IF(O34="","",O34-P34)</f>
      </c>
    </row>
    <row r="35" spans="1:19" x14ac:dyDescent="0.25">
      <c r="A35" s="2"/>
      <c r="J35" s="3"/>
      <c r="M35" s="3"/>
      <c r="N35">
        <f>IF(L35="","",MAX(0,L35-K35))</f>
      </c>
      <c r="O35" s="3">
        <f>IF(J35="","",J35+IF(N35="",0,N35)*M35)</f>
      </c>
      <c r="P35" s="3"/>
      <c r="Q35" s="3">
        <f>IF(O35="","",O35-P35)</f>
      </c>
    </row>
    <row r="36" spans="1:19" x14ac:dyDescent="0.25">
      <c r="A36" s="2"/>
      <c r="J36" s="3"/>
      <c r="M36" s="3"/>
      <c r="N36">
        <f>IF(L36="","",MAX(0,L36-K36))</f>
      </c>
      <c r="O36" s="3">
        <f>IF(J36="","",J36+IF(N36="",0,N36)*M36)</f>
      </c>
      <c r="P36" s="3"/>
      <c r="Q36" s="3">
        <f>IF(O36="","",O36-P36)</f>
      </c>
    </row>
    <row r="37" spans="1:19" x14ac:dyDescent="0.25">
      <c r="A37" s="2"/>
      <c r="J37" s="3"/>
      <c r="M37" s="3"/>
      <c r="N37">
        <f>IF(L37="","",MAX(0,L37-K37))</f>
      </c>
      <c r="O37" s="3">
        <f>IF(J37="","",J37+IF(N37="",0,N37)*M37)</f>
      </c>
      <c r="P37" s="3"/>
      <c r="Q37" s="3">
        <f>IF(O37="","",O37-P37)</f>
      </c>
    </row>
    <row r="38" spans="1:19" x14ac:dyDescent="0.25">
      <c r="A38" s="2"/>
      <c r="J38" s="3"/>
      <c r="M38" s="3"/>
      <c r="N38">
        <f>IF(L38="","",MAX(0,L38-K38))</f>
      </c>
      <c r="O38" s="3">
        <f>IF(J38="","",J38+IF(N38="",0,N38)*M38)</f>
      </c>
      <c r="P38" s="3"/>
      <c r="Q38" s="3">
        <f>IF(O38="","",O38-P38)</f>
      </c>
    </row>
    <row r="39" spans="1:19" x14ac:dyDescent="0.25">
      <c r="A39" s="2"/>
      <c r="J39" s="3"/>
      <c r="M39" s="3"/>
      <c r="N39">
        <f>IF(L39="","",MAX(0,L39-K39))</f>
      </c>
      <c r="O39" s="3">
        <f>IF(J39="","",J39+IF(N39="",0,N39)*M39)</f>
      </c>
      <c r="P39" s="3"/>
      <c r="Q39" s="3">
        <f>IF(O39="","",O39-P39)</f>
      </c>
    </row>
    <row r="40" spans="1:19" x14ac:dyDescent="0.25">
      <c r="A40" s="2"/>
      <c r="J40" s="3"/>
      <c r="M40" s="3"/>
      <c r="N40">
        <f>IF(L40="","",MAX(0,L40-K40))</f>
      </c>
      <c r="O40" s="3">
        <f>IF(J40="","",J40+IF(N40="",0,N40)*M40)</f>
      </c>
      <c r="P40" s="3"/>
      <c r="Q40" s="3">
        <f>IF(O40="","",O40-P40)</f>
      </c>
    </row>
    <row r="41" spans="1:19" x14ac:dyDescent="0.25">
      <c r="A41" s="2"/>
      <c r="J41" s="3"/>
      <c r="M41" s="3"/>
      <c r="N41">
        <f>IF(L41="","",MAX(0,L41-K41))</f>
      </c>
      <c r="O41" s="3">
        <f>IF(J41="","",J41+IF(N41="",0,N41)*M41)</f>
      </c>
      <c r="P41" s="3"/>
      <c r="Q41" s="3">
        <f>IF(O41="","",O41-P41)</f>
      </c>
    </row>
    <row r="42" spans="1:19" x14ac:dyDescent="0.25">
      <c r="A42" s="2"/>
      <c r="J42" s="3"/>
      <c r="M42" s="3"/>
      <c r="N42">
        <f>IF(L42="","",MAX(0,L42-K42))</f>
      </c>
      <c r="O42" s="3">
        <f>IF(J42="","",J42+IF(N42="",0,N42)*M42)</f>
      </c>
      <c r="P42" s="3"/>
      <c r="Q42" s="3">
        <f>IF(O42="","",O42-P42)</f>
      </c>
    </row>
    <row r="43" spans="1:19" x14ac:dyDescent="0.25">
      <c r="A43" s="2"/>
      <c r="J43" s="3"/>
      <c r="M43" s="3"/>
      <c r="N43">
        <f>IF(L43="","",MAX(0,L43-K43))</f>
      </c>
      <c r="O43" s="3">
        <f>IF(J43="","",J43+IF(N43="",0,N43)*M43)</f>
      </c>
      <c r="P43" s="3"/>
      <c r="Q43" s="3">
        <f>IF(O43="","",O43-P43)</f>
      </c>
    </row>
    <row r="44" spans="1:19" x14ac:dyDescent="0.25">
      <c r="A44" s="2"/>
      <c r="J44" s="3"/>
      <c r="M44" s="3"/>
      <c r="N44">
        <f>IF(L44="","",MAX(0,L44-K44))</f>
      </c>
      <c r="O44" s="3">
        <f>IF(J44="","",J44+IF(N44="",0,N44)*M44)</f>
      </c>
      <c r="P44" s="3"/>
      <c r="Q44" s="3">
        <f>IF(O44="","",O44-P44)</f>
      </c>
    </row>
    <row r="45" spans="1:19" x14ac:dyDescent="0.25">
      <c r="A45" s="2"/>
      <c r="J45" s="3"/>
      <c r="M45" s="3"/>
      <c r="N45">
        <f>IF(L45="","",MAX(0,L45-K45))</f>
      </c>
      <c r="O45" s="3">
        <f>IF(J45="","",J45+IF(N45="",0,N45)*M45)</f>
      </c>
      <c r="P45" s="3"/>
      <c r="Q45" s="3">
        <f>IF(O45="","",O45-P45)</f>
      </c>
    </row>
    <row r="46" spans="1:19" x14ac:dyDescent="0.25">
      <c r="A46" s="2"/>
      <c r="J46" s="3"/>
      <c r="M46" s="3"/>
      <c r="N46">
        <f>IF(L46="","",MAX(0,L46-K46))</f>
      </c>
      <c r="O46" s="3">
        <f>IF(J46="","",J46+IF(N46="",0,N46)*M46)</f>
      </c>
      <c r="P46" s="3"/>
      <c r="Q46" s="3">
        <f>IF(O46="","",O46-P46)</f>
      </c>
    </row>
    <row r="47" spans="1:19" x14ac:dyDescent="0.25">
      <c r="A47" s="2"/>
      <c r="J47" s="3"/>
      <c r="M47" s="3"/>
      <c r="N47">
        <f>IF(L47="","",MAX(0,L47-K47))</f>
      </c>
      <c r="O47" s="3">
        <f>IF(J47="","",J47+IF(N47="",0,N47)*M47)</f>
      </c>
      <c r="P47" s="3"/>
      <c r="Q47" s="3">
        <f>IF(O47="","",O47-P47)</f>
      </c>
    </row>
    <row r="48" spans="1:19" x14ac:dyDescent="0.25">
      <c r="A48" s="2"/>
      <c r="J48" s="3"/>
      <c r="M48" s="3"/>
      <c r="N48">
        <f>IF(L48="","",MAX(0,L48-K48))</f>
      </c>
      <c r="O48" s="3">
        <f>IF(J48="","",J48+IF(N48="",0,N48)*M48)</f>
      </c>
      <c r="P48" s="3"/>
      <c r="Q48" s="3">
        <f>IF(O48="","",O48-P48)</f>
      </c>
    </row>
    <row r="49" spans="1:19" x14ac:dyDescent="0.25">
      <c r="A49" s="2"/>
      <c r="J49" s="3"/>
      <c r="M49" s="3"/>
      <c r="N49">
        <f>IF(L49="","",MAX(0,L49-K49))</f>
      </c>
      <c r="O49" s="3">
        <f>IF(J49="","",J49+IF(N49="",0,N49)*M49)</f>
      </c>
      <c r="P49" s="3"/>
      <c r="Q49" s="3">
        <f>IF(O49="","",O49-P49)</f>
      </c>
    </row>
    <row r="50" spans="1:19" x14ac:dyDescent="0.25">
      <c r="A50" s="2"/>
      <c r="J50" s="3"/>
      <c r="M50" s="3"/>
      <c r="N50">
        <f>IF(L50="","",MAX(0,L50-K50))</f>
      </c>
      <c r="O50" s="3">
        <f>IF(J50="","",J50+IF(N50="",0,N50)*M50)</f>
      </c>
      <c r="P50" s="3"/>
      <c r="Q50" s="3">
        <f>IF(O50="","",O50-P50)</f>
      </c>
    </row>
    <row r="51" spans="1:19" x14ac:dyDescent="0.25">
      <c r="A51" s="2"/>
      <c r="J51" s="3"/>
      <c r="M51" s="3"/>
      <c r="N51">
        <f>IF(L51="","",MAX(0,L51-K51))</f>
      </c>
      <c r="O51" s="3">
        <f>IF(J51="","",J51+IF(N51="",0,N51)*M51)</f>
      </c>
      <c r="P51" s="3"/>
      <c r="Q51" s="3">
        <f>IF(O51="","",O51-P51)</f>
      </c>
    </row>
    <row r="52" spans="1:19" x14ac:dyDescent="0.25">
      <c r="A52" s="2"/>
      <c r="J52" s="3"/>
      <c r="M52" s="3"/>
      <c r="N52">
        <f>IF(L52="","",MAX(0,L52-K52))</f>
      </c>
      <c r="O52" s="3">
        <f>IF(J52="","",J52+IF(N52="",0,N52)*M52)</f>
      </c>
      <c r="P52" s="3"/>
      <c r="Q52" s="3">
        <f>IF(O52="","",O52-P52)</f>
      </c>
    </row>
    <row r="53" spans="1:19" x14ac:dyDescent="0.25">
      <c r="A53" s="2"/>
      <c r="J53" s="3"/>
      <c r="M53" s="3"/>
      <c r="N53">
        <f>IF(L53="","",MAX(0,L53-K53))</f>
      </c>
      <c r="O53" s="3">
        <f>IF(J53="","",J53+IF(N53="",0,N53)*M53)</f>
      </c>
      <c r="P53" s="3"/>
      <c r="Q53" s="3">
        <f>IF(O53="","",O53-P53)</f>
      </c>
    </row>
    <row r="54" spans="1:19" x14ac:dyDescent="0.25">
      <c r="A54" s="2"/>
      <c r="J54" s="3"/>
      <c r="M54" s="3"/>
      <c r="N54">
        <f>IF(L54="","",MAX(0,L54-K54))</f>
      </c>
      <c r="O54" s="3">
        <f>IF(J54="","",J54+IF(N54="",0,N54)*M54)</f>
      </c>
      <c r="P54" s="3"/>
      <c r="Q54" s="3">
        <f>IF(O54="","",O54-P54)</f>
      </c>
    </row>
    <row r="55" spans="1:19" x14ac:dyDescent="0.25">
      <c r="A55" s="2"/>
      <c r="J55" s="3"/>
      <c r="M55" s="3"/>
      <c r="N55">
        <f>IF(L55="","",MAX(0,L55-K55))</f>
      </c>
      <c r="O55" s="3">
        <f>IF(J55="","",J55+IF(N55="",0,N55)*M55)</f>
      </c>
      <c r="P55" s="3"/>
      <c r="Q55" s="3">
        <f>IF(O55="","",O55-P55)</f>
      </c>
    </row>
    <row r="56" spans="1:19" x14ac:dyDescent="0.25">
      <c r="A56" s="2"/>
      <c r="J56" s="3"/>
      <c r="M56" s="3"/>
      <c r="N56">
        <f>IF(L56="","",MAX(0,L56-K56))</f>
      </c>
      <c r="O56" s="3">
        <f>IF(J56="","",J56+IF(N56="",0,N56)*M56)</f>
      </c>
      <c r="P56" s="3"/>
      <c r="Q56" s="3">
        <f>IF(O56="","",O56-P56)</f>
      </c>
    </row>
    <row r="57" spans="1:19" x14ac:dyDescent="0.25">
      <c r="A57" s="2"/>
      <c r="J57" s="3"/>
      <c r="M57" s="3"/>
      <c r="N57">
        <f>IF(L57="","",MAX(0,L57-K57))</f>
      </c>
      <c r="O57" s="3">
        <f>IF(J57="","",J57+IF(N57="",0,N57)*M57)</f>
      </c>
      <c r="P57" s="3"/>
      <c r="Q57" s="3">
        <f>IF(O57="","",O57-P57)</f>
      </c>
    </row>
    <row r="58" spans="1:19" x14ac:dyDescent="0.25">
      <c r="A58" s="2"/>
      <c r="J58" s="3"/>
      <c r="M58" s="3"/>
      <c r="N58">
        <f>IF(L58="","",MAX(0,L58-K58))</f>
      </c>
      <c r="O58" s="3">
        <f>IF(J58="","",J58+IF(N58="",0,N58)*M58)</f>
      </c>
      <c r="P58" s="3"/>
      <c r="Q58" s="3">
        <f>IF(O58="","",O58-P58)</f>
      </c>
    </row>
    <row r="59" spans="1:19" x14ac:dyDescent="0.25">
      <c r="A59" s="2"/>
      <c r="J59" s="3"/>
      <c r="M59" s="3"/>
      <c r="N59">
        <f>IF(L59="","",MAX(0,L59-K59))</f>
      </c>
      <c r="O59" s="3">
        <f>IF(J59="","",J59+IF(N59="",0,N59)*M59)</f>
      </c>
      <c r="P59" s="3"/>
      <c r="Q59" s="3">
        <f>IF(O59="","",O59-P59)</f>
      </c>
    </row>
    <row r="60" spans="1:19" x14ac:dyDescent="0.25">
      <c r="A60" s="2"/>
      <c r="J60" s="3"/>
      <c r="M60" s="3"/>
      <c r="N60">
        <f>IF(L60="","",MAX(0,L60-K60))</f>
      </c>
      <c r="O60" s="3">
        <f>IF(J60="","",J60+IF(N60="",0,N60)*M60)</f>
      </c>
      <c r="P60" s="3"/>
      <c r="Q60" s="3">
        <f>IF(O60="","",O60-P60)</f>
      </c>
    </row>
    <row r="61" spans="1:19" x14ac:dyDescent="0.25">
      <c r="A61" s="2"/>
      <c r="J61" s="3"/>
      <c r="M61" s="3"/>
      <c r="N61">
        <f>IF(L61="","",MAX(0,L61-K61))</f>
      </c>
      <c r="O61" s="3">
        <f>IF(J61="","",J61+IF(N61="",0,N61)*M61)</f>
      </c>
      <c r="P61" s="3"/>
      <c r="Q61" s="3">
        <f>IF(O61="","",O61-P61)</f>
      </c>
    </row>
    <row r="62" spans="1:19" x14ac:dyDescent="0.25">
      <c r="A62" s="2"/>
      <c r="J62" s="3"/>
      <c r="M62" s="3"/>
      <c r="N62">
        <f>IF(L62="","",MAX(0,L62-K62))</f>
      </c>
      <c r="O62" s="3">
        <f>IF(J62="","",J62+IF(N62="",0,N62)*M62)</f>
      </c>
      <c r="P62" s="3"/>
      <c r="Q62" s="3">
        <f>IF(O62="","",O62-P62)</f>
      </c>
    </row>
    <row r="63" spans="1:19" x14ac:dyDescent="0.25">
      <c r="A63" s="2"/>
      <c r="J63" s="3"/>
      <c r="M63" s="3"/>
      <c r="N63">
        <f>IF(L63="","",MAX(0,L63-K63))</f>
      </c>
      <c r="O63" s="3">
        <f>IF(J63="","",J63+IF(N63="",0,N63)*M63)</f>
      </c>
      <c r="P63" s="3"/>
      <c r="Q63" s="3">
        <f>IF(O63="","",O63-P63)</f>
      </c>
    </row>
    <row r="64" spans="1:19" x14ac:dyDescent="0.25">
      <c r="A64" s="2"/>
      <c r="J64" s="3"/>
      <c r="M64" s="3"/>
      <c r="N64">
        <f>IF(L64="","",MAX(0,L64-K64))</f>
      </c>
      <c r="O64" s="3">
        <f>IF(J64="","",J64+IF(N64="",0,N64)*M64)</f>
      </c>
      <c r="P64" s="3"/>
      <c r="Q64" s="3">
        <f>IF(O64="","",O64-P64)</f>
      </c>
    </row>
    <row r="65" spans="1:19" x14ac:dyDescent="0.25">
      <c r="A65" s="2"/>
      <c r="J65" s="3"/>
      <c r="M65" s="3"/>
      <c r="N65">
        <f>IF(L65="","",MAX(0,L65-K65))</f>
      </c>
      <c r="O65" s="3">
        <f>IF(J65="","",J65+IF(N65="",0,N65)*M65)</f>
      </c>
      <c r="P65" s="3"/>
      <c r="Q65" s="3">
        <f>IF(O65="","",O65-P65)</f>
      </c>
    </row>
    <row r="66" spans="1:19" x14ac:dyDescent="0.25">
      <c r="A66" s="2"/>
      <c r="J66" s="3"/>
      <c r="M66" s="3"/>
      <c r="N66">
        <f>IF(L66="","",MAX(0,L66-K66))</f>
      </c>
      <c r="O66" s="3">
        <f>IF(J66="","",J66+IF(N66="",0,N66)*M66)</f>
      </c>
      <c r="P66" s="3"/>
      <c r="Q66" s="3">
        <f>IF(O66="","",O66-P66)</f>
      </c>
    </row>
    <row r="67" spans="1:19" x14ac:dyDescent="0.25">
      <c r="A67" s="2"/>
      <c r="J67" s="3"/>
      <c r="M67" s="3"/>
      <c r="N67">
        <f>IF(L67="","",MAX(0,L67-K67))</f>
      </c>
      <c r="O67" s="3">
        <f>IF(J67="","",J67+IF(N67="",0,N67)*M67)</f>
      </c>
      <c r="P67" s="3"/>
      <c r="Q67" s="3">
        <f>IF(O67="","",O67-P67)</f>
      </c>
    </row>
    <row r="68" spans="1:19" x14ac:dyDescent="0.25">
      <c r="A68" s="2"/>
      <c r="J68" s="3"/>
      <c r="M68" s="3"/>
      <c r="N68">
        <f>IF(L68="","",MAX(0,L68-K68))</f>
      </c>
      <c r="O68" s="3">
        <f>IF(J68="","",J68+IF(N68="",0,N68)*M68)</f>
      </c>
      <c r="P68" s="3"/>
      <c r="Q68" s="3">
        <f>IF(O68="","",O68-P68)</f>
      </c>
    </row>
    <row r="69" spans="1:19" x14ac:dyDescent="0.25">
      <c r="A69" s="2"/>
      <c r="J69" s="3"/>
      <c r="M69" s="3"/>
      <c r="N69">
        <f>IF(L69="","",MAX(0,L69-K69))</f>
      </c>
      <c r="O69" s="3">
        <f>IF(J69="","",J69+IF(N69="",0,N69)*M69)</f>
      </c>
      <c r="P69" s="3"/>
      <c r="Q69" s="3">
        <f>IF(O69="","",O69-P69)</f>
      </c>
    </row>
    <row r="70" spans="1:19" x14ac:dyDescent="0.25">
      <c r="A70" s="2"/>
      <c r="J70" s="3"/>
      <c r="M70" s="3"/>
      <c r="N70">
        <f>IF(L70="","",MAX(0,L70-K70))</f>
      </c>
      <c r="O70" s="3">
        <f>IF(J70="","",J70+IF(N70="",0,N70)*M70)</f>
      </c>
      <c r="P70" s="3"/>
      <c r="Q70" s="3">
        <f>IF(O70="","",O70-P70)</f>
      </c>
    </row>
    <row r="71" spans="1:19" x14ac:dyDescent="0.25">
      <c r="A71" s="2"/>
      <c r="J71" s="3"/>
      <c r="M71" s="3"/>
      <c r="N71">
        <f>IF(L71="","",MAX(0,L71-K71))</f>
      </c>
      <c r="O71" s="3">
        <f>IF(J71="","",J71+IF(N71="",0,N71)*M71)</f>
      </c>
      <c r="P71" s="3"/>
      <c r="Q71" s="3">
        <f>IF(O71="","",O71-P71)</f>
      </c>
    </row>
    <row r="72" spans="1:19" x14ac:dyDescent="0.25">
      <c r="A72" s="2"/>
      <c r="J72" s="3"/>
      <c r="M72" s="3"/>
      <c r="N72">
        <f>IF(L72="","",MAX(0,L72-K72))</f>
      </c>
      <c r="O72" s="3">
        <f>IF(J72="","",J72+IF(N72="",0,N72)*M72)</f>
      </c>
      <c r="P72" s="3"/>
      <c r="Q72" s="3">
        <f>IF(O72="","",O72-P72)</f>
      </c>
    </row>
    <row r="73" spans="1:19" x14ac:dyDescent="0.25">
      <c r="A73" s="2"/>
      <c r="J73" s="3"/>
      <c r="M73" s="3"/>
      <c r="N73">
        <f>IF(L73="","",MAX(0,L73-K73))</f>
      </c>
      <c r="O73" s="3">
        <f>IF(J73="","",J73+IF(N73="",0,N73)*M73)</f>
      </c>
      <c r="P73" s="3"/>
      <c r="Q73" s="3">
        <f>IF(O73="","",O73-P73)</f>
      </c>
    </row>
    <row r="74" spans="1:19" x14ac:dyDescent="0.25">
      <c r="A74" s="2"/>
      <c r="J74" s="3"/>
      <c r="M74" s="3"/>
      <c r="N74">
        <f>IF(L74="","",MAX(0,L74-K74))</f>
      </c>
      <c r="O74" s="3">
        <f>IF(J74="","",J74+IF(N74="",0,N74)*M74)</f>
      </c>
      <c r="P74" s="3"/>
      <c r="Q74" s="3">
        <f>IF(O74="","",O74-P74)</f>
      </c>
    </row>
    <row r="75" spans="1:19" x14ac:dyDescent="0.25">
      <c r="A75" s="2"/>
      <c r="J75" s="3"/>
      <c r="M75" s="3"/>
      <c r="N75">
        <f>IF(L75="","",MAX(0,L75-K75))</f>
      </c>
      <c r="O75" s="3">
        <f>IF(J75="","",J75+IF(N75="",0,N75)*M75)</f>
      </c>
      <c r="P75" s="3"/>
      <c r="Q75" s="3">
        <f>IF(O75="","",O75-P75)</f>
      </c>
    </row>
    <row r="76" spans="1:19" x14ac:dyDescent="0.25">
      <c r="A76" s="2"/>
      <c r="J76" s="3"/>
      <c r="M76" s="3"/>
      <c r="N76">
        <f>IF(L76="","",MAX(0,L76-K76))</f>
      </c>
      <c r="O76" s="3">
        <f>IF(J76="","",J76+IF(N76="",0,N76)*M76)</f>
      </c>
      <c r="P76" s="3"/>
      <c r="Q76" s="3">
        <f>IF(O76="","",O76-P76)</f>
      </c>
    </row>
    <row r="77" spans="1:19" x14ac:dyDescent="0.25">
      <c r="A77" s="2"/>
      <c r="J77" s="3"/>
      <c r="M77" s="3"/>
      <c r="N77">
        <f>IF(L77="","",MAX(0,L77-K77))</f>
      </c>
      <c r="O77" s="3">
        <f>IF(J77="","",J77+IF(N77="",0,N77)*M77)</f>
      </c>
      <c r="P77" s="3"/>
      <c r="Q77" s="3">
        <f>IF(O77="","",O77-P77)</f>
      </c>
    </row>
    <row r="78" spans="1:19" x14ac:dyDescent="0.25">
      <c r="A78" s="2"/>
      <c r="J78" s="3"/>
      <c r="M78" s="3"/>
      <c r="N78">
        <f>IF(L78="","",MAX(0,L78-K78))</f>
      </c>
      <c r="O78" s="3">
        <f>IF(J78="","",J78+IF(N78="",0,N78)*M78)</f>
      </c>
      <c r="P78" s="3"/>
      <c r="Q78" s="3">
        <f>IF(O78="","",O78-P78)</f>
      </c>
    </row>
    <row r="79" spans="1:19" x14ac:dyDescent="0.25">
      <c r="A79" s="2"/>
      <c r="J79" s="3"/>
      <c r="M79" s="3"/>
      <c r="N79">
        <f>IF(L79="","",MAX(0,L79-K79))</f>
      </c>
      <c r="O79" s="3">
        <f>IF(J79="","",J79+IF(N79="",0,N79)*M79)</f>
      </c>
      <c r="P79" s="3"/>
      <c r="Q79" s="3">
        <f>IF(O79="","",O79-P79)</f>
      </c>
    </row>
    <row r="80" spans="1:19" x14ac:dyDescent="0.25">
      <c r="A80" s="2"/>
      <c r="J80" s="3"/>
      <c r="M80" s="3"/>
      <c r="N80">
        <f>IF(L80="","",MAX(0,L80-K80))</f>
      </c>
      <c r="O80" s="3">
        <f>IF(J80="","",J80+IF(N80="",0,N80)*M80)</f>
      </c>
      <c r="P80" s="3"/>
      <c r="Q80" s="3">
        <f>IF(O80="","",O80-P80)</f>
      </c>
    </row>
    <row r="81" spans="1:19" x14ac:dyDescent="0.25">
      <c r="A81" s="2"/>
      <c r="J81" s="3"/>
      <c r="M81" s="3"/>
      <c r="N81">
        <f>IF(L81="","",MAX(0,L81-K81))</f>
      </c>
      <c r="O81" s="3">
        <f>IF(J81="","",J81+IF(N81="",0,N81)*M81)</f>
      </c>
      <c r="P81" s="3"/>
      <c r="Q81" s="3">
        <f>IF(O81="","",O81-P81)</f>
      </c>
    </row>
    <row r="82" spans="1:19" x14ac:dyDescent="0.25">
      <c r="A82" s="2"/>
      <c r="J82" s="3"/>
      <c r="M82" s="3"/>
      <c r="N82">
        <f>IF(L82="","",MAX(0,L82-K82))</f>
      </c>
      <c r="O82" s="3">
        <f>IF(J82="","",J82+IF(N82="",0,N82)*M82)</f>
      </c>
      <c r="P82" s="3"/>
      <c r="Q82" s="3">
        <f>IF(O82="","",O82-P82)</f>
      </c>
    </row>
    <row r="83" spans="1:19" x14ac:dyDescent="0.25">
      <c r="A83" s="2"/>
      <c r="J83" s="3"/>
      <c r="M83" s="3"/>
      <c r="N83">
        <f>IF(L83="","",MAX(0,L83-K83))</f>
      </c>
      <c r="O83" s="3">
        <f>IF(J83="","",J83+IF(N83="",0,N83)*M83)</f>
      </c>
      <c r="P83" s="3"/>
      <c r="Q83" s="3">
        <f>IF(O83="","",O83-P83)</f>
      </c>
    </row>
    <row r="84" spans="1:19" x14ac:dyDescent="0.25">
      <c r="A84" s="2"/>
      <c r="J84" s="3"/>
      <c r="M84" s="3"/>
      <c r="N84">
        <f>IF(L84="","",MAX(0,L84-K84))</f>
      </c>
      <c r="O84" s="3">
        <f>IF(J84="","",J84+IF(N84="",0,N84)*M84)</f>
      </c>
      <c r="P84" s="3"/>
      <c r="Q84" s="3">
        <f>IF(O84="","",O84-P84)</f>
      </c>
    </row>
    <row r="85" spans="1:19" x14ac:dyDescent="0.25">
      <c r="A85" s="2"/>
      <c r="J85" s="3"/>
      <c r="M85" s="3"/>
      <c r="N85">
        <f>IF(L85="","",MAX(0,L85-K85))</f>
      </c>
      <c r="O85" s="3">
        <f>IF(J85="","",J85+IF(N85="",0,N85)*M85)</f>
      </c>
      <c r="P85" s="3"/>
      <c r="Q85" s="3">
        <f>IF(O85="","",O85-P85)</f>
      </c>
    </row>
    <row r="86" spans="1:19" x14ac:dyDescent="0.25">
      <c r="A86" s="2"/>
      <c r="J86" s="3"/>
      <c r="M86" s="3"/>
      <c r="N86">
        <f>IF(L86="","",MAX(0,L86-K86))</f>
      </c>
      <c r="O86" s="3">
        <f>IF(J86="","",J86+IF(N86="",0,N86)*M86)</f>
      </c>
      <c r="P86" s="3"/>
      <c r="Q86" s="3">
        <f>IF(O86="","",O86-P86)</f>
      </c>
    </row>
    <row r="87" spans="1:19" x14ac:dyDescent="0.25">
      <c r="A87" s="2"/>
      <c r="J87" s="3"/>
      <c r="M87" s="3"/>
      <c r="N87">
        <f>IF(L87="","",MAX(0,L87-K87))</f>
      </c>
      <c r="O87" s="3">
        <f>IF(J87="","",J87+IF(N87="",0,N87)*M87)</f>
      </c>
      <c r="P87" s="3"/>
      <c r="Q87" s="3">
        <f>IF(O87="","",O87-P87)</f>
      </c>
    </row>
    <row r="88" spans="1:19" x14ac:dyDescent="0.25">
      <c r="A88" s="2"/>
      <c r="J88" s="3"/>
      <c r="M88" s="3"/>
      <c r="N88">
        <f>IF(L88="","",MAX(0,L88-K88))</f>
      </c>
      <c r="O88" s="3">
        <f>IF(J88="","",J88+IF(N88="",0,N88)*M88)</f>
      </c>
      <c r="P88" s="3"/>
      <c r="Q88" s="3">
        <f>IF(O88="","",O88-P88)</f>
      </c>
    </row>
    <row r="89" spans="1:19" x14ac:dyDescent="0.25">
      <c r="A89" s="2"/>
      <c r="J89" s="3"/>
      <c r="M89" s="3"/>
      <c r="N89">
        <f>IF(L89="","",MAX(0,L89-K89))</f>
      </c>
      <c r="O89" s="3">
        <f>IF(J89="","",J89+IF(N89="",0,N89)*M89)</f>
      </c>
      <c r="P89" s="3"/>
      <c r="Q89" s="3">
        <f>IF(O89="","",O89-P89)</f>
      </c>
    </row>
    <row r="90" spans="1:19" x14ac:dyDescent="0.25">
      <c r="A90" s="2"/>
      <c r="J90" s="3"/>
      <c r="M90" s="3"/>
      <c r="N90">
        <f>IF(L90="","",MAX(0,L90-K90))</f>
      </c>
      <c r="O90" s="3">
        <f>IF(J90="","",J90+IF(N90="",0,N90)*M90)</f>
      </c>
      <c r="P90" s="3"/>
      <c r="Q90" s="3">
        <f>IF(O90="","",O90-P90)</f>
      </c>
    </row>
    <row r="91" spans="1:19" x14ac:dyDescent="0.25">
      <c r="A91" s="2"/>
      <c r="J91" s="3"/>
      <c r="M91" s="3"/>
      <c r="N91">
        <f>IF(L91="","",MAX(0,L91-K91))</f>
      </c>
      <c r="O91" s="3">
        <f>IF(J91="","",J91+IF(N91="",0,N91)*M91)</f>
      </c>
      <c r="P91" s="3"/>
      <c r="Q91" s="3">
        <f>IF(O91="","",O91-P91)</f>
      </c>
    </row>
    <row r="92" spans="1:19" x14ac:dyDescent="0.25">
      <c r="A92" s="2"/>
      <c r="J92" s="3"/>
      <c r="M92" s="3"/>
      <c r="N92">
        <f>IF(L92="","",MAX(0,L92-K92))</f>
      </c>
      <c r="O92" s="3">
        <f>IF(J92="","",J92+IF(N92="",0,N92)*M92)</f>
      </c>
      <c r="P92" s="3"/>
      <c r="Q92" s="3">
        <f>IF(O92="","",O92-P92)</f>
      </c>
    </row>
    <row r="93" spans="1:19" x14ac:dyDescent="0.25">
      <c r="A93" s="2"/>
      <c r="J93" s="3"/>
      <c r="M93" s="3"/>
      <c r="N93">
        <f>IF(L93="","",MAX(0,L93-K93))</f>
      </c>
      <c r="O93" s="3">
        <f>IF(J93="","",J93+IF(N93="",0,N93)*M93)</f>
      </c>
      <c r="P93" s="3"/>
      <c r="Q93" s="3">
        <f>IF(O93="","",O93-P93)</f>
      </c>
    </row>
    <row r="94" spans="1:19" x14ac:dyDescent="0.25">
      <c r="A94" s="2"/>
      <c r="J94" s="3"/>
      <c r="M94" s="3"/>
      <c r="N94">
        <f>IF(L94="","",MAX(0,L94-K94))</f>
      </c>
      <c r="O94" s="3">
        <f>IF(J94="","",J94+IF(N94="",0,N94)*M94)</f>
      </c>
      <c r="P94" s="3"/>
      <c r="Q94" s="3">
        <f>IF(O94="","",O94-P94)</f>
      </c>
    </row>
    <row r="95" spans="1:19" x14ac:dyDescent="0.25">
      <c r="A95" s="2"/>
      <c r="J95" s="3"/>
      <c r="M95" s="3"/>
      <c r="N95">
        <f>IF(L95="","",MAX(0,L95-K95))</f>
      </c>
      <c r="O95" s="3">
        <f>IF(J95="","",J95+IF(N95="",0,N95)*M95)</f>
      </c>
      <c r="P95" s="3"/>
      <c r="Q95" s="3">
        <f>IF(O95="","",O95-P95)</f>
      </c>
    </row>
    <row r="96" spans="1:19" x14ac:dyDescent="0.25">
      <c r="A96" s="2"/>
      <c r="J96" s="3"/>
      <c r="M96" s="3"/>
      <c r="N96">
        <f>IF(L96="","",MAX(0,L96-K96))</f>
      </c>
      <c r="O96" s="3">
        <f>IF(J96="","",J96+IF(N96="",0,N96)*M96)</f>
      </c>
      <c r="P96" s="3"/>
      <c r="Q96" s="3">
        <f>IF(O96="","",O96-P96)</f>
      </c>
    </row>
    <row r="97" spans="1:19" x14ac:dyDescent="0.25">
      <c r="A97" s="2"/>
      <c r="J97" s="3"/>
      <c r="M97" s="3"/>
      <c r="N97">
        <f>IF(L97="","",MAX(0,L97-K97))</f>
      </c>
      <c r="O97" s="3">
        <f>IF(J97="","",J97+IF(N97="",0,N97)*M97)</f>
      </c>
      <c r="P97" s="3"/>
      <c r="Q97" s="3">
        <f>IF(O97="","",O97-P97)</f>
      </c>
    </row>
    <row r="98" spans="1:19" x14ac:dyDescent="0.25">
      <c r="A98" s="2"/>
      <c r="J98" s="3"/>
      <c r="M98" s="3"/>
      <c r="N98">
        <f>IF(L98="","",MAX(0,L98-K98))</f>
      </c>
      <c r="O98" s="3">
        <f>IF(J98="","",J98+IF(N98="",0,N98)*M98)</f>
      </c>
      <c r="P98" s="3"/>
      <c r="Q98" s="3">
        <f>IF(O98="","",O98-P98)</f>
      </c>
    </row>
    <row r="99" spans="1:19" x14ac:dyDescent="0.25">
      <c r="A99" s="2"/>
      <c r="J99" s="3"/>
      <c r="M99" s="3"/>
      <c r="N99">
        <f>IF(L99="","",MAX(0,L99-K99))</f>
      </c>
      <c r="O99" s="3">
        <f>IF(J99="","",J99+IF(N99="",0,N99)*M99)</f>
      </c>
      <c r="P99" s="3"/>
      <c r="Q99" s="3">
        <f>IF(O99="","",O99-P99)</f>
      </c>
    </row>
    <row r="100" spans="1:19" x14ac:dyDescent="0.25">
      <c r="A100" s="2"/>
      <c r="J100" s="3"/>
      <c r="M100" s="3"/>
      <c r="N100">
        <f>IF(L100="","",MAX(0,L100-K100))</f>
      </c>
      <c r="O100" s="3">
        <f>IF(J100="","",J100+IF(N100="",0,N100)*M100)</f>
      </c>
      <c r="P100" s="3"/>
      <c r="Q100" s="3">
        <f>IF(O100="","",O100-P100)</f>
      </c>
    </row>
    <row r="101" spans="1:19" x14ac:dyDescent="0.25">
      <c r="A101" s="2"/>
      <c r="J101" s="3"/>
      <c r="M101" s="3"/>
      <c r="N101">
        <f>IF(L101="","",MAX(0,L101-K101))</f>
      </c>
      <c r="O101" s="3">
        <f>IF(J101="","",J101+IF(N101="",0,N101)*M101)</f>
      </c>
      <c r="P101" s="3"/>
      <c r="Q101" s="3">
        <f>IF(O101="","",O101-P101)</f>
      </c>
    </row>
    <row r="102" spans="1:19" x14ac:dyDescent="0.25">
      <c r="A102" s="2"/>
      <c r="J102" s="3"/>
      <c r="M102" s="3"/>
      <c r="N102">
        <f>IF(L102="","",MAX(0,L102-K102))</f>
      </c>
      <c r="O102" s="3">
        <f>IF(J102="","",J102+IF(N102="",0,N102)*M102)</f>
      </c>
      <c r="P102" s="3"/>
      <c r="Q102" s="3">
        <f>IF(O102="","",O102-P102)</f>
      </c>
    </row>
    <row r="103" spans="1:19" x14ac:dyDescent="0.25">
      <c r="A103" s="2"/>
      <c r="J103" s="3"/>
      <c r="M103" s="3"/>
      <c r="N103">
        <f>IF(L103="","",MAX(0,L103-K103))</f>
      </c>
      <c r="O103" s="3">
        <f>IF(J103="","",J103+IF(N103="",0,N103)*M103)</f>
      </c>
      <c r="P103" s="3"/>
      <c r="Q103" s="3">
        <f>IF(O103="","",O103-P103)</f>
      </c>
    </row>
    <row r="104" spans="1:19" x14ac:dyDescent="0.25">
      <c r="A104" s="2"/>
      <c r="J104" s="3"/>
      <c r="M104" s="3"/>
      <c r="N104">
        <f>IF(L104="","",MAX(0,L104-K104))</f>
      </c>
      <c r="O104" s="3">
        <f>IF(J104="","",J104+IF(N104="",0,N104)*M104)</f>
      </c>
      <c r="P104" s="3"/>
      <c r="Q104" s="3">
        <f>IF(O104="","",O104-P104)</f>
      </c>
    </row>
    <row r="105" spans="1:19" x14ac:dyDescent="0.25">
      <c r="A105" s="2"/>
      <c r="J105" s="3"/>
      <c r="M105" s="3"/>
      <c r="N105">
        <f>IF(L105="","",MAX(0,L105-K105))</f>
      </c>
      <c r="O105" s="3">
        <f>IF(J105="","",J105+IF(N105="",0,N105)*M105)</f>
      </c>
      <c r="P105" s="3"/>
      <c r="Q105" s="3">
        <f>IF(O105="","",O105-P105)</f>
      </c>
    </row>
    <row r="106" spans="1:19" x14ac:dyDescent="0.25">
      <c r="A106" s="2"/>
      <c r="J106" s="3"/>
      <c r="M106" s="3"/>
      <c r="N106">
        <f>IF(L106="","",MAX(0,L106-K106))</f>
      </c>
      <c r="O106" s="3">
        <f>IF(J106="","",J106+IF(N106="",0,N106)*M106)</f>
      </c>
      <c r="P106" s="3"/>
      <c r="Q106" s="3">
        <f>IF(O106="","",O106-P106)</f>
      </c>
    </row>
    <row r="107" spans="1:19" x14ac:dyDescent="0.25">
      <c r="A107" s="2"/>
      <c r="J107" s="3"/>
      <c r="M107" s="3"/>
      <c r="N107">
        <f>IF(L107="","",MAX(0,L107-K107))</f>
      </c>
      <c r="O107" s="3">
        <f>IF(J107="","",J107+IF(N107="",0,N107)*M107)</f>
      </c>
      <c r="P107" s="3"/>
      <c r="Q107" s="3">
        <f>IF(O107="","",O107-P107)</f>
      </c>
    </row>
    <row r="108" spans="1:19" x14ac:dyDescent="0.25">
      <c r="A108" s="2"/>
      <c r="J108" s="3"/>
      <c r="M108" s="3"/>
      <c r="N108">
        <f>IF(L108="","",MAX(0,L108-K108))</f>
      </c>
      <c r="O108" s="3">
        <f>IF(J108="","",J108+IF(N108="",0,N108)*M108)</f>
      </c>
      <c r="P108" s="3"/>
      <c r="Q108" s="3">
        <f>IF(O108="","",O108-P108)</f>
      </c>
    </row>
    <row r="109" spans="1:19" x14ac:dyDescent="0.25">
      <c r="A109" s="2"/>
      <c r="J109" s="3"/>
      <c r="M109" s="3"/>
      <c r="N109">
        <f>IF(L109="","",MAX(0,L109-K109))</f>
      </c>
      <c r="O109" s="3">
        <f>IF(J109="","",J109+IF(N109="",0,N109)*M109)</f>
      </c>
      <c r="P109" s="3"/>
      <c r="Q109" s="3">
        <f>IF(O109="","",O109-P109)</f>
      </c>
    </row>
    <row r="110" spans="1:19" x14ac:dyDescent="0.25">
      <c r="A110" s="2"/>
      <c r="J110" s="3"/>
      <c r="M110" s="3"/>
      <c r="N110">
        <f>IF(L110="","",MAX(0,L110-K110))</f>
      </c>
      <c r="O110" s="3">
        <f>IF(J110="","",J110+IF(N110="",0,N110)*M110)</f>
      </c>
      <c r="P110" s="3"/>
      <c r="Q110" s="3">
        <f>IF(O110="","",O110-P110)</f>
      </c>
    </row>
    <row r="111" spans="1:19" x14ac:dyDescent="0.25">
      <c r="A111" s="2"/>
      <c r="J111" s="3"/>
      <c r="M111" s="3"/>
      <c r="N111">
        <f>IF(L111="","",MAX(0,L111-K111))</f>
      </c>
      <c r="O111" s="3">
        <f>IF(J111="","",J111+IF(N111="",0,N111)*M111)</f>
      </c>
      <c r="P111" s="3"/>
      <c r="Q111" s="3">
        <f>IF(O111="","",O111-P111)</f>
      </c>
    </row>
    <row r="112" spans="1:19" x14ac:dyDescent="0.25">
      <c r="A112" s="2"/>
      <c r="J112" s="3"/>
      <c r="M112" s="3"/>
      <c r="N112">
        <f>IF(L112="","",MAX(0,L112-K112))</f>
      </c>
      <c r="O112" s="3">
        <f>IF(J112="","",J112+IF(N112="",0,N112)*M112)</f>
      </c>
      <c r="P112" s="3"/>
      <c r="Q112" s="3">
        <f>IF(O112="","",O112-P112)</f>
      </c>
    </row>
    <row r="113" spans="1:19" x14ac:dyDescent="0.25">
      <c r="A113" s="2"/>
      <c r="J113" s="3"/>
      <c r="M113" s="3"/>
      <c r="N113">
        <f>IF(L113="","",MAX(0,L113-K113))</f>
      </c>
      <c r="O113" s="3">
        <f>IF(J113="","",J113+IF(N113="",0,N113)*M113)</f>
      </c>
      <c r="P113" s="3"/>
      <c r="Q113" s="3">
        <f>IF(O113="","",O113-P113)</f>
      </c>
    </row>
    <row r="114" spans="1:19" x14ac:dyDescent="0.25">
      <c r="A114" s="2"/>
      <c r="J114" s="3"/>
      <c r="M114" s="3"/>
      <c r="N114">
        <f>IF(L114="","",MAX(0,L114-K114))</f>
      </c>
      <c r="O114" s="3">
        <f>IF(J114="","",J114+IF(N114="",0,N114)*M114)</f>
      </c>
      <c r="P114" s="3"/>
      <c r="Q114" s="3">
        <f>IF(O114="","",O114-P114)</f>
      </c>
    </row>
    <row r="115" spans="1:19" x14ac:dyDescent="0.25">
      <c r="A115" s="2"/>
      <c r="J115" s="3"/>
      <c r="M115" s="3"/>
      <c r="N115">
        <f>IF(L115="","",MAX(0,L115-K115))</f>
      </c>
      <c r="O115" s="3">
        <f>IF(J115="","",J115+IF(N115="",0,N115)*M115)</f>
      </c>
      <c r="P115" s="3"/>
      <c r="Q115" s="3">
        <f>IF(O115="","",O115-P115)</f>
      </c>
    </row>
    <row r="116" spans="1:19" x14ac:dyDescent="0.25">
      <c r="A116" s="2"/>
      <c r="J116" s="3"/>
      <c r="M116" s="3"/>
      <c r="N116">
        <f>IF(L116="","",MAX(0,L116-K116))</f>
      </c>
      <c r="O116" s="3">
        <f>IF(J116="","",J116+IF(N116="",0,N116)*M116)</f>
      </c>
      <c r="P116" s="3"/>
      <c r="Q116" s="3">
        <f>IF(O116="","",O116-P116)</f>
      </c>
    </row>
    <row r="117" spans="1:19" x14ac:dyDescent="0.25">
      <c r="A117" s="2"/>
      <c r="J117" s="3"/>
      <c r="M117" s="3"/>
      <c r="N117">
        <f>IF(L117="","",MAX(0,L117-K117))</f>
      </c>
      <c r="O117" s="3">
        <f>IF(J117="","",J117+IF(N117="",0,N117)*M117)</f>
      </c>
      <c r="P117" s="3"/>
      <c r="Q117" s="3">
        <f>IF(O117="","",O117-P117)</f>
      </c>
    </row>
    <row r="118" spans="1:19" x14ac:dyDescent="0.25">
      <c r="A118" s="2"/>
      <c r="J118" s="3"/>
      <c r="M118" s="3"/>
      <c r="N118">
        <f>IF(L118="","",MAX(0,L118-K118))</f>
      </c>
      <c r="O118" s="3">
        <f>IF(J118="","",J118+IF(N118="",0,N118)*M118)</f>
      </c>
      <c r="P118" s="3"/>
      <c r="Q118" s="3">
        <f>IF(O118="","",O118-P118)</f>
      </c>
    </row>
    <row r="119" spans="1:19" x14ac:dyDescent="0.25">
      <c r="A119" s="2"/>
      <c r="J119" s="3"/>
      <c r="M119" s="3"/>
      <c r="N119">
        <f>IF(L119="","",MAX(0,L119-K119))</f>
      </c>
      <c r="O119" s="3">
        <f>IF(J119="","",J119+IF(N119="",0,N119)*M119)</f>
      </c>
      <c r="P119" s="3"/>
      <c r="Q119" s="3">
        <f>IF(O119="","",O119-P119)</f>
      </c>
    </row>
    <row r="120" spans="1:19" x14ac:dyDescent="0.25">
      <c r="A120" s="2"/>
      <c r="J120" s="3"/>
      <c r="M120" s="3"/>
      <c r="N120">
        <f>IF(L120="","",MAX(0,L120-K120))</f>
      </c>
      <c r="O120" s="3">
        <f>IF(J120="","",J120+IF(N120="",0,N120)*M120)</f>
      </c>
      <c r="P120" s="3"/>
      <c r="Q120" s="3">
        <f>IF(O120="","",O120-P120)</f>
      </c>
    </row>
    <row r="121" spans="1:19" x14ac:dyDescent="0.25">
      <c r="A121" s="2"/>
      <c r="J121" s="3"/>
      <c r="M121" s="3"/>
      <c r="N121">
        <f>IF(L121="","",MAX(0,L121-K121))</f>
      </c>
      <c r="O121" s="3">
        <f>IF(J121="","",J121+IF(N121="",0,N121)*M121)</f>
      </c>
      <c r="P121" s="3"/>
      <c r="Q121" s="3">
        <f>IF(O121="","",O121-P121)</f>
      </c>
    </row>
    <row r="122" spans="1:19" x14ac:dyDescent="0.25">
      <c r="A122" s="2"/>
      <c r="J122" s="3"/>
      <c r="M122" s="3"/>
      <c r="N122">
        <f>IF(L122="","",MAX(0,L122-K122))</f>
      </c>
      <c r="O122" s="3">
        <f>IF(J122="","",J122+IF(N122="",0,N122)*M122)</f>
      </c>
      <c r="P122" s="3"/>
      <c r="Q122" s="3">
        <f>IF(O122="","",O122-P122)</f>
      </c>
    </row>
    <row r="123" spans="1:19" x14ac:dyDescent="0.25">
      <c r="A123" s="2"/>
      <c r="J123" s="3"/>
      <c r="M123" s="3"/>
      <c r="N123">
        <f>IF(L123="","",MAX(0,L123-K123))</f>
      </c>
      <c r="O123" s="3">
        <f>IF(J123="","",J123+IF(N123="",0,N123)*M123)</f>
      </c>
      <c r="P123" s="3"/>
      <c r="Q123" s="3">
        <f>IF(O123="","",O123-P123)</f>
      </c>
    </row>
    <row r="124" spans="1:19" x14ac:dyDescent="0.25">
      <c r="A124" s="2"/>
      <c r="J124" s="3"/>
      <c r="M124" s="3"/>
      <c r="N124">
        <f>IF(L124="","",MAX(0,L124-K124))</f>
      </c>
      <c r="O124" s="3">
        <f>IF(J124="","",J124+IF(N124="",0,N124)*M124)</f>
      </c>
      <c r="P124" s="3"/>
      <c r="Q124" s="3">
        <f>IF(O124="","",O124-P124)</f>
      </c>
    </row>
    <row r="125" spans="1:19" x14ac:dyDescent="0.25">
      <c r="A125" s="2"/>
      <c r="J125" s="3"/>
      <c r="M125" s="3"/>
      <c r="N125">
        <f>IF(L125="","",MAX(0,L125-K125))</f>
      </c>
      <c r="O125" s="3">
        <f>IF(J125="","",J125+IF(N125="",0,N125)*M125)</f>
      </c>
      <c r="P125" s="3"/>
      <c r="Q125" s="3">
        <f>IF(O125="","",O125-P125)</f>
      </c>
    </row>
    <row r="126" spans="1:19" x14ac:dyDescent="0.25">
      <c r="A126" s="2"/>
      <c r="J126" s="3"/>
      <c r="M126" s="3"/>
      <c r="N126">
        <f>IF(L126="","",MAX(0,L126-K126))</f>
      </c>
      <c r="O126" s="3">
        <f>IF(J126="","",J126+IF(N126="",0,N126)*M126)</f>
      </c>
      <c r="P126" s="3"/>
      <c r="Q126" s="3">
        <f>IF(O126="","",O126-P126)</f>
      </c>
    </row>
    <row r="127" spans="1:19" x14ac:dyDescent="0.25">
      <c r="A127" s="2"/>
      <c r="J127" s="3"/>
      <c r="M127" s="3"/>
      <c r="N127">
        <f>IF(L127="","",MAX(0,L127-K127))</f>
      </c>
      <c r="O127" s="3">
        <f>IF(J127="","",J127+IF(N127="",0,N127)*M127)</f>
      </c>
      <c r="P127" s="3"/>
      <c r="Q127" s="3">
        <f>IF(O127="","",O127-P127)</f>
      </c>
    </row>
    <row r="128" spans="1:19" x14ac:dyDescent="0.25">
      <c r="A128" s="2"/>
      <c r="J128" s="3"/>
      <c r="M128" s="3"/>
      <c r="N128">
        <f>IF(L128="","",MAX(0,L128-K128))</f>
      </c>
      <c r="O128" s="3">
        <f>IF(J128="","",J128+IF(N128="",0,N128)*M128)</f>
      </c>
      <c r="P128" s="3"/>
      <c r="Q128" s="3">
        <f>IF(O128="","",O128-P128)</f>
      </c>
    </row>
    <row r="129" spans="1:19" x14ac:dyDescent="0.25">
      <c r="A129" s="2"/>
      <c r="J129" s="3"/>
      <c r="M129" s="3"/>
      <c r="N129">
        <f>IF(L129="","",MAX(0,L129-K129))</f>
      </c>
      <c r="O129" s="3">
        <f>IF(J129="","",J129+IF(N129="",0,N129)*M129)</f>
      </c>
      <c r="P129" s="3"/>
      <c r="Q129" s="3">
        <f>IF(O129="","",O129-P129)</f>
      </c>
    </row>
    <row r="130" spans="1:19" x14ac:dyDescent="0.25">
      <c r="A130" s="2"/>
      <c r="J130" s="3"/>
      <c r="M130" s="3"/>
      <c r="N130">
        <f>IF(L130="","",MAX(0,L130-K130))</f>
      </c>
      <c r="O130" s="3">
        <f>IF(J130="","",J130+IF(N130="",0,N130)*M130)</f>
      </c>
      <c r="P130" s="3"/>
      <c r="Q130" s="3">
        <f>IF(O130="","",O130-P130)</f>
      </c>
    </row>
    <row r="131" spans="1:19" x14ac:dyDescent="0.25">
      <c r="A131" s="2"/>
      <c r="J131" s="3"/>
      <c r="M131" s="3"/>
      <c r="N131">
        <f>IF(L131="","",MAX(0,L131-K131))</f>
      </c>
      <c r="O131" s="3">
        <f>IF(J131="","",J131+IF(N131="",0,N131)*M131)</f>
      </c>
      <c r="P131" s="3"/>
      <c r="Q131" s="3">
        <f>IF(O131="","",O131-P131)</f>
      </c>
    </row>
    <row r="132" spans="1:19" x14ac:dyDescent="0.25">
      <c r="A132" s="2"/>
      <c r="J132" s="3"/>
      <c r="M132" s="3"/>
      <c r="N132">
        <f>IF(L132="","",MAX(0,L132-K132))</f>
      </c>
      <c r="O132" s="3">
        <f>IF(J132="","",J132+IF(N132="",0,N132)*M132)</f>
      </c>
      <c r="P132" s="3"/>
      <c r="Q132" s="3">
        <f>IF(O132="","",O132-P132)</f>
      </c>
    </row>
    <row r="133" spans="1:19" x14ac:dyDescent="0.25">
      <c r="A133" s="2"/>
      <c r="J133" s="3"/>
      <c r="M133" s="3"/>
      <c r="N133">
        <f>IF(L133="","",MAX(0,L133-K133))</f>
      </c>
      <c r="O133" s="3">
        <f>IF(J133="","",J133+IF(N133="",0,N133)*M133)</f>
      </c>
      <c r="P133" s="3"/>
      <c r="Q133" s="3">
        <f>IF(O133="","",O133-P133)</f>
      </c>
    </row>
    <row r="134" spans="1:19" x14ac:dyDescent="0.25">
      <c r="A134" s="2"/>
      <c r="J134" s="3"/>
      <c r="M134" s="3"/>
      <c r="N134">
        <f>IF(L134="","",MAX(0,L134-K134))</f>
      </c>
      <c r="O134" s="3">
        <f>IF(J134="","",J134+IF(N134="",0,N134)*M134)</f>
      </c>
      <c r="P134" s="3"/>
      <c r="Q134" s="3">
        <f>IF(O134="","",O134-P134)</f>
      </c>
    </row>
    <row r="135" spans="1:19" x14ac:dyDescent="0.25">
      <c r="A135" s="2"/>
      <c r="J135" s="3"/>
      <c r="M135" s="3"/>
      <c r="N135">
        <f>IF(L135="","",MAX(0,L135-K135))</f>
      </c>
      <c r="O135" s="3">
        <f>IF(J135="","",J135+IF(N135="",0,N135)*M135)</f>
      </c>
      <c r="P135" s="3"/>
      <c r="Q135" s="3">
        <f>IF(O135="","",O135-P135)</f>
      </c>
    </row>
    <row r="136" spans="1:19" x14ac:dyDescent="0.25">
      <c r="A136" s="2"/>
      <c r="J136" s="3"/>
      <c r="M136" s="3"/>
      <c r="N136">
        <f>IF(L136="","",MAX(0,L136-K136))</f>
      </c>
      <c r="O136" s="3">
        <f>IF(J136="","",J136+IF(N136="",0,N136)*M136)</f>
      </c>
      <c r="P136" s="3"/>
      <c r="Q136" s="3">
        <f>IF(O136="","",O136-P136)</f>
      </c>
    </row>
    <row r="137" spans="1:19" x14ac:dyDescent="0.25">
      <c r="A137" s="2"/>
      <c r="J137" s="3"/>
      <c r="M137" s="3"/>
      <c r="N137">
        <f>IF(L137="","",MAX(0,L137-K137))</f>
      </c>
      <c r="O137" s="3">
        <f>IF(J137="","",J137+IF(N137="",0,N137)*M137)</f>
      </c>
      <c r="P137" s="3"/>
      <c r="Q137" s="3">
        <f>IF(O137="","",O137-P137)</f>
      </c>
    </row>
    <row r="138" spans="1:19" x14ac:dyDescent="0.25">
      <c r="A138" s="2"/>
      <c r="J138" s="3"/>
      <c r="M138" s="3"/>
      <c r="N138">
        <f>IF(L138="","",MAX(0,L138-K138))</f>
      </c>
      <c r="O138" s="3">
        <f>IF(J138="","",J138+IF(N138="",0,N138)*M138)</f>
      </c>
      <c r="P138" s="3"/>
      <c r="Q138" s="3">
        <f>IF(O138="","",O138-P138)</f>
      </c>
    </row>
    <row r="139" spans="1:19" x14ac:dyDescent="0.25">
      <c r="A139" s="2"/>
      <c r="J139" s="3"/>
      <c r="M139" s="3"/>
      <c r="N139">
        <f>IF(L139="","",MAX(0,L139-K139))</f>
      </c>
      <c r="O139" s="3">
        <f>IF(J139="","",J139+IF(N139="",0,N139)*M139)</f>
      </c>
      <c r="P139" s="3"/>
      <c r="Q139" s="3">
        <f>IF(O139="","",O139-P139)</f>
      </c>
    </row>
    <row r="140" spans="1:19" x14ac:dyDescent="0.25">
      <c r="A140" s="2"/>
      <c r="J140" s="3"/>
      <c r="M140" s="3"/>
      <c r="N140">
        <f>IF(L140="","",MAX(0,L140-K140))</f>
      </c>
      <c r="O140" s="3">
        <f>IF(J140="","",J140+IF(N140="",0,N140)*M140)</f>
      </c>
      <c r="P140" s="3"/>
      <c r="Q140" s="3">
        <f>IF(O140="","",O140-P140)</f>
      </c>
    </row>
    <row r="141" spans="1:19" x14ac:dyDescent="0.25">
      <c r="A141" s="2"/>
      <c r="J141" s="3"/>
      <c r="M141" s="3"/>
      <c r="N141">
        <f>IF(L141="","",MAX(0,L141-K141))</f>
      </c>
      <c r="O141" s="3">
        <f>IF(J141="","",J141+IF(N141="",0,N141)*M141)</f>
      </c>
      <c r="P141" s="3"/>
      <c r="Q141" s="3">
        <f>IF(O141="","",O141-P141)</f>
      </c>
    </row>
    <row r="142" spans="1:19" x14ac:dyDescent="0.25">
      <c r="A142" s="2"/>
      <c r="J142" s="3"/>
      <c r="M142" s="3"/>
      <c r="N142">
        <f>IF(L142="","",MAX(0,L142-K142))</f>
      </c>
      <c r="O142" s="3">
        <f>IF(J142="","",J142+IF(N142="",0,N142)*M142)</f>
      </c>
      <c r="P142" s="3"/>
      <c r="Q142" s="3">
        <f>IF(O142="","",O142-P142)</f>
      </c>
    </row>
    <row r="143" spans="1:19" x14ac:dyDescent="0.25">
      <c r="A143" s="2"/>
      <c r="J143" s="3"/>
      <c r="M143" s="3"/>
      <c r="N143">
        <f>IF(L143="","",MAX(0,L143-K143))</f>
      </c>
      <c r="O143" s="3">
        <f>IF(J143="","",J143+IF(N143="",0,N143)*M143)</f>
      </c>
      <c r="P143" s="3"/>
      <c r="Q143" s="3">
        <f>IF(O143="","",O143-P143)</f>
      </c>
    </row>
    <row r="144" spans="1:19" x14ac:dyDescent="0.25">
      <c r="A144" s="2"/>
      <c r="J144" s="3"/>
      <c r="M144" s="3"/>
      <c r="N144">
        <f>IF(L144="","",MAX(0,L144-K144))</f>
      </c>
      <c r="O144" s="3">
        <f>IF(J144="","",J144+IF(N144="",0,N144)*M144)</f>
      </c>
      <c r="P144" s="3"/>
      <c r="Q144" s="3">
        <f>IF(O144="","",O144-P144)</f>
      </c>
    </row>
    <row r="145" spans="1:19" x14ac:dyDescent="0.25">
      <c r="A145" s="2"/>
      <c r="J145" s="3"/>
      <c r="M145" s="3"/>
      <c r="N145">
        <f>IF(L145="","",MAX(0,L145-K145))</f>
      </c>
      <c r="O145" s="3">
        <f>IF(J145="","",J145+IF(N145="",0,N145)*M145)</f>
      </c>
      <c r="P145" s="3"/>
      <c r="Q145" s="3">
        <f>IF(O145="","",O145-P145)</f>
      </c>
    </row>
    <row r="146" spans="1:19" x14ac:dyDescent="0.25">
      <c r="A146" s="2"/>
      <c r="J146" s="3"/>
      <c r="M146" s="3"/>
      <c r="N146">
        <f>IF(L146="","",MAX(0,L146-K146))</f>
      </c>
      <c r="O146" s="3">
        <f>IF(J146="","",J146+IF(N146="",0,N146)*M146)</f>
      </c>
      <c r="P146" s="3"/>
      <c r="Q146" s="3">
        <f>IF(O146="","",O146-P146)</f>
      </c>
    </row>
    <row r="147" spans="1:19" x14ac:dyDescent="0.25">
      <c r="A147" s="2"/>
      <c r="J147" s="3"/>
      <c r="M147" s="3"/>
      <c r="N147">
        <f>IF(L147="","",MAX(0,L147-K147))</f>
      </c>
      <c r="O147" s="3">
        <f>IF(J147="","",J147+IF(N147="",0,N147)*M147)</f>
      </c>
      <c r="P147" s="3"/>
      <c r="Q147" s="3">
        <f>IF(O147="","",O147-P147)</f>
      </c>
    </row>
    <row r="148" spans="1:19" x14ac:dyDescent="0.25">
      <c r="A148" s="2"/>
      <c r="J148" s="3"/>
      <c r="M148" s="3"/>
      <c r="N148">
        <f>IF(L148="","",MAX(0,L148-K148))</f>
      </c>
      <c r="O148" s="3">
        <f>IF(J148="","",J148+IF(N148="",0,N148)*M148)</f>
      </c>
      <c r="P148" s="3"/>
      <c r="Q148" s="3">
        <f>IF(O148="","",O148-P148)</f>
      </c>
    </row>
    <row r="149" spans="1:19" x14ac:dyDescent="0.25">
      <c r="A149" s="2"/>
      <c r="J149" s="3"/>
      <c r="M149" s="3"/>
      <c r="N149">
        <f>IF(L149="","",MAX(0,L149-K149))</f>
      </c>
      <c r="O149" s="3">
        <f>IF(J149="","",J149+IF(N149="",0,N149)*M149)</f>
      </c>
      <c r="P149" s="3"/>
      <c r="Q149" s="3">
        <f>IF(O149="","",O149-P149)</f>
      </c>
    </row>
    <row r="150" spans="1:19" x14ac:dyDescent="0.25">
      <c r="A150" s="2"/>
      <c r="J150" s="3"/>
      <c r="M150" s="3"/>
      <c r="N150">
        <f>IF(L150="","",MAX(0,L150-K150))</f>
      </c>
      <c r="O150" s="3">
        <f>IF(J150="","",J150+IF(N150="",0,N150)*M150)</f>
      </c>
      <c r="P150" s="3"/>
      <c r="Q150" s="3">
        <f>IF(O150="","",O150-P150)</f>
      </c>
    </row>
    <row r="151" spans="1:19" x14ac:dyDescent="0.25">
      <c r="A151" s="2"/>
      <c r="J151" s="3"/>
      <c r="M151" s="3"/>
      <c r="N151">
        <f>IF(L151="","",MAX(0,L151-K151))</f>
      </c>
      <c r="O151" s="3">
        <f>IF(J151="","",J151+IF(N151="",0,N151)*M151)</f>
      </c>
      <c r="P151" s="3"/>
      <c r="Q151" s="3">
        <f>IF(O151="","",O151-P151)</f>
      </c>
    </row>
    <row r="152" spans="1:19" x14ac:dyDescent="0.25">
      <c r="A152" s="2"/>
      <c r="J152" s="3"/>
      <c r="M152" s="3"/>
      <c r="N152">
        <f>IF(L152="","",MAX(0,L152-K152))</f>
      </c>
      <c r="O152" s="3">
        <f>IF(J152="","",J152+IF(N152="",0,N152)*M152)</f>
      </c>
      <c r="P152" s="3"/>
      <c r="Q152" s="3">
        <f>IF(O152="","",O152-P152)</f>
      </c>
    </row>
    <row r="153" spans="1:19" x14ac:dyDescent="0.25">
      <c r="A153" s="2"/>
      <c r="J153" s="3"/>
      <c r="M153" s="3"/>
      <c r="N153">
        <f>IF(L153="","",MAX(0,L153-K153))</f>
      </c>
      <c r="O153" s="3">
        <f>IF(J153="","",J153+IF(N153="",0,N153)*M153)</f>
      </c>
      <c r="P153" s="3"/>
      <c r="Q153" s="3">
        <f>IF(O153="","",O153-P153)</f>
      </c>
    </row>
    <row r="154" spans="1:19" x14ac:dyDescent="0.25">
      <c r="A154" s="2"/>
      <c r="J154" s="3"/>
      <c r="M154" s="3"/>
      <c r="N154">
        <f>IF(L154="","",MAX(0,L154-K154))</f>
      </c>
      <c r="O154" s="3">
        <f>IF(J154="","",J154+IF(N154="",0,N154)*M154)</f>
      </c>
      <c r="P154" s="3"/>
      <c r="Q154" s="3">
        <f>IF(O154="","",O154-P154)</f>
      </c>
    </row>
    <row r="155" spans="1:19" x14ac:dyDescent="0.25">
      <c r="A155" s="2"/>
      <c r="J155" s="3"/>
      <c r="M155" s="3"/>
      <c r="N155">
        <f>IF(L155="","",MAX(0,L155-K155))</f>
      </c>
      <c r="O155" s="3">
        <f>IF(J155="","",J155+IF(N155="",0,N155)*M155)</f>
      </c>
      <c r="P155" s="3"/>
      <c r="Q155" s="3">
        <f>IF(O155="","",O155-P155)</f>
      </c>
    </row>
    <row r="156" spans="1:19" x14ac:dyDescent="0.25">
      <c r="A156" s="2"/>
      <c r="J156" s="3"/>
      <c r="M156" s="3"/>
      <c r="N156">
        <f>IF(L156="","",MAX(0,L156-K156))</f>
      </c>
      <c r="O156" s="3">
        <f>IF(J156="","",J156+IF(N156="",0,N156)*M156)</f>
      </c>
      <c r="P156" s="3"/>
      <c r="Q156" s="3">
        <f>IF(O156="","",O156-P156)</f>
      </c>
    </row>
    <row r="157" spans="1:19" x14ac:dyDescent="0.25">
      <c r="A157" s="2"/>
      <c r="J157" s="3"/>
      <c r="M157" s="3"/>
      <c r="N157">
        <f>IF(L157="","",MAX(0,L157-K157))</f>
      </c>
      <c r="O157" s="3">
        <f>IF(J157="","",J157+IF(N157="",0,N157)*M157)</f>
      </c>
      <c r="P157" s="3"/>
      <c r="Q157" s="3">
        <f>IF(O157="","",O157-P157)</f>
      </c>
    </row>
    <row r="158" spans="1:19" x14ac:dyDescent="0.25">
      <c r="A158" s="2"/>
      <c r="J158" s="3"/>
      <c r="M158" s="3"/>
      <c r="N158">
        <f>IF(L158="","",MAX(0,L158-K158))</f>
      </c>
      <c r="O158" s="3">
        <f>IF(J158="","",J158+IF(N158="",0,N158)*M158)</f>
      </c>
      <c r="P158" s="3"/>
      <c r="Q158" s="3">
        <f>IF(O158="","",O158-P158)</f>
      </c>
    </row>
    <row r="159" spans="1:19" x14ac:dyDescent="0.25">
      <c r="A159" s="2"/>
      <c r="J159" s="3"/>
      <c r="M159" s="3"/>
      <c r="N159">
        <f>IF(L159="","",MAX(0,L159-K159))</f>
      </c>
      <c r="O159" s="3">
        <f>IF(J159="","",J159+IF(N159="",0,N159)*M159)</f>
      </c>
      <c r="P159" s="3"/>
      <c r="Q159" s="3">
        <f>IF(O159="","",O159-P159)</f>
      </c>
    </row>
    <row r="160" spans="1:19" x14ac:dyDescent="0.25">
      <c r="A160" s="2"/>
      <c r="J160" s="3"/>
      <c r="M160" s="3"/>
      <c r="N160">
        <f>IF(L160="","",MAX(0,L160-K160))</f>
      </c>
      <c r="O160" s="3">
        <f>IF(J160="","",J160+IF(N160="",0,N160)*M160)</f>
      </c>
      <c r="P160" s="3"/>
      <c r="Q160" s="3">
        <f>IF(O160="","",O160-P160)</f>
      </c>
    </row>
    <row r="161" spans="1:19" x14ac:dyDescent="0.25">
      <c r="A161" s="2"/>
      <c r="J161" s="3"/>
      <c r="M161" s="3"/>
      <c r="N161">
        <f>IF(L161="","",MAX(0,L161-K161))</f>
      </c>
      <c r="O161" s="3">
        <f>IF(J161="","",J161+IF(N161="",0,N161)*M161)</f>
      </c>
      <c r="P161" s="3"/>
      <c r="Q161" s="3">
        <f>IF(O161="","",O161-P161)</f>
      </c>
    </row>
    <row r="162" spans="1:19" x14ac:dyDescent="0.25">
      <c r="A162" s="2"/>
      <c r="J162" s="3"/>
      <c r="M162" s="3"/>
      <c r="N162">
        <f>IF(L162="","",MAX(0,L162-K162))</f>
      </c>
      <c r="O162" s="3">
        <f>IF(J162="","",J162+IF(N162="",0,N162)*M162)</f>
      </c>
      <c r="P162" s="3"/>
      <c r="Q162" s="3">
        <f>IF(O162="","",O162-P162)</f>
      </c>
    </row>
    <row r="163" spans="1:19" x14ac:dyDescent="0.25">
      <c r="A163" s="2"/>
      <c r="J163" s="3"/>
      <c r="M163" s="3"/>
      <c r="N163">
        <f>IF(L163="","",MAX(0,L163-K163))</f>
      </c>
      <c r="O163" s="3">
        <f>IF(J163="","",J163+IF(N163="",0,N163)*M163)</f>
      </c>
      <c r="P163" s="3"/>
      <c r="Q163" s="3">
        <f>IF(O163="","",O163-P163)</f>
      </c>
    </row>
    <row r="164" spans="1:19" x14ac:dyDescent="0.25">
      <c r="A164" s="2"/>
      <c r="J164" s="3"/>
      <c r="M164" s="3"/>
      <c r="N164">
        <f>IF(L164="","",MAX(0,L164-K164))</f>
      </c>
      <c r="O164" s="3">
        <f>IF(J164="","",J164+IF(N164="",0,N164)*M164)</f>
      </c>
      <c r="P164" s="3"/>
      <c r="Q164" s="3">
        <f>IF(O164="","",O164-P164)</f>
      </c>
    </row>
    <row r="165" spans="1:19" x14ac:dyDescent="0.25">
      <c r="A165" s="2"/>
      <c r="J165" s="3"/>
      <c r="M165" s="3"/>
      <c r="N165">
        <f>IF(L165="","",MAX(0,L165-K165))</f>
      </c>
      <c r="O165" s="3">
        <f>IF(J165="","",J165+IF(N165="",0,N165)*M165)</f>
      </c>
      <c r="P165" s="3"/>
      <c r="Q165" s="3">
        <f>IF(O165="","",O165-P165)</f>
      </c>
    </row>
    <row r="166" spans="1:19" x14ac:dyDescent="0.25">
      <c r="A166" s="2"/>
      <c r="J166" s="3"/>
      <c r="M166" s="3"/>
      <c r="N166">
        <f>IF(L166="","",MAX(0,L166-K166))</f>
      </c>
      <c r="O166" s="3">
        <f>IF(J166="","",J166+IF(N166="",0,N166)*M166)</f>
      </c>
      <c r="P166" s="3"/>
      <c r="Q166" s="3">
        <f>IF(O166="","",O166-P166)</f>
      </c>
    </row>
    <row r="167" spans="1:19" x14ac:dyDescent="0.25">
      <c r="A167" s="2"/>
      <c r="J167" s="3"/>
      <c r="M167" s="3"/>
      <c r="N167">
        <f>IF(L167="","",MAX(0,L167-K167))</f>
      </c>
      <c r="O167" s="3">
        <f>IF(J167="","",J167+IF(N167="",0,N167)*M167)</f>
      </c>
      <c r="P167" s="3"/>
      <c r="Q167" s="3">
        <f>IF(O167="","",O167-P167)</f>
      </c>
    </row>
    <row r="168" spans="1:19" x14ac:dyDescent="0.25">
      <c r="A168" s="2"/>
      <c r="J168" s="3"/>
      <c r="M168" s="3"/>
      <c r="N168">
        <f>IF(L168="","",MAX(0,L168-K168))</f>
      </c>
      <c r="O168" s="3">
        <f>IF(J168="","",J168+IF(N168="",0,N168)*M168)</f>
      </c>
      <c r="P168" s="3"/>
      <c r="Q168" s="3">
        <f>IF(O168="","",O168-P168)</f>
      </c>
    </row>
    <row r="169" spans="1:19" x14ac:dyDescent="0.25">
      <c r="A169" s="2"/>
      <c r="J169" s="3"/>
      <c r="M169" s="3"/>
      <c r="N169">
        <f>IF(L169="","",MAX(0,L169-K169))</f>
      </c>
      <c r="O169" s="3">
        <f>IF(J169="","",J169+IF(N169="",0,N169)*M169)</f>
      </c>
      <c r="P169" s="3"/>
      <c r="Q169" s="3">
        <f>IF(O169="","",O169-P169)</f>
      </c>
    </row>
    <row r="170" spans="1:19" x14ac:dyDescent="0.25">
      <c r="A170" s="2"/>
      <c r="J170" s="3"/>
      <c r="M170" s="3"/>
      <c r="N170">
        <f>IF(L170="","",MAX(0,L170-K170))</f>
      </c>
      <c r="O170" s="3">
        <f>IF(J170="","",J170+IF(N170="",0,N170)*M170)</f>
      </c>
      <c r="P170" s="3"/>
      <c r="Q170" s="3">
        <f>IF(O170="","",O170-P170)</f>
      </c>
    </row>
    <row r="171" spans="1:19" x14ac:dyDescent="0.25">
      <c r="A171" s="2"/>
      <c r="J171" s="3"/>
      <c r="M171" s="3"/>
      <c r="N171">
        <f>IF(L171="","",MAX(0,L171-K171))</f>
      </c>
      <c r="O171" s="3">
        <f>IF(J171="","",J171+IF(N171="",0,N171)*M171)</f>
      </c>
      <c r="P171" s="3"/>
      <c r="Q171" s="3">
        <f>IF(O171="","",O171-P171)</f>
      </c>
    </row>
    <row r="172" spans="1:19" x14ac:dyDescent="0.25">
      <c r="A172" s="2"/>
      <c r="J172" s="3"/>
      <c r="M172" s="3"/>
      <c r="N172">
        <f>IF(L172="","",MAX(0,L172-K172))</f>
      </c>
      <c r="O172" s="3">
        <f>IF(J172="","",J172+IF(N172="",0,N172)*M172)</f>
      </c>
      <c r="P172" s="3"/>
      <c r="Q172" s="3">
        <f>IF(O172="","",O172-P172)</f>
      </c>
    </row>
    <row r="173" spans="1:19" x14ac:dyDescent="0.25">
      <c r="A173" s="2"/>
      <c r="J173" s="3"/>
      <c r="M173" s="3"/>
      <c r="N173">
        <f>IF(L173="","",MAX(0,L173-K173))</f>
      </c>
      <c r="O173" s="3">
        <f>IF(J173="","",J173+IF(N173="",0,N173)*M173)</f>
      </c>
      <c r="P173" s="3"/>
      <c r="Q173" s="3">
        <f>IF(O173="","",O173-P173)</f>
      </c>
    </row>
    <row r="174" spans="1:19" x14ac:dyDescent="0.25">
      <c r="A174" s="2"/>
      <c r="J174" s="3"/>
      <c r="M174" s="3"/>
      <c r="N174">
        <f>IF(L174="","",MAX(0,L174-K174))</f>
      </c>
      <c r="O174" s="3">
        <f>IF(J174="","",J174+IF(N174="",0,N174)*M174)</f>
      </c>
      <c r="P174" s="3"/>
      <c r="Q174" s="3">
        <f>IF(O174="","",O174-P174)</f>
      </c>
    </row>
    <row r="175" spans="1:19" x14ac:dyDescent="0.25">
      <c r="A175" s="2"/>
      <c r="J175" s="3"/>
      <c r="M175" s="3"/>
      <c r="N175">
        <f>IF(L175="","",MAX(0,L175-K175))</f>
      </c>
      <c r="O175" s="3">
        <f>IF(J175="","",J175+IF(N175="",0,N175)*M175)</f>
      </c>
      <c r="P175" s="3"/>
      <c r="Q175" s="3">
        <f>IF(O175="","",O175-P175)</f>
      </c>
    </row>
    <row r="176" spans="1:19" x14ac:dyDescent="0.25">
      <c r="A176" s="2"/>
      <c r="J176" s="3"/>
      <c r="M176" s="3"/>
      <c r="N176">
        <f>IF(L176="","",MAX(0,L176-K176))</f>
      </c>
      <c r="O176" s="3">
        <f>IF(J176="","",J176+IF(N176="",0,N176)*M176)</f>
      </c>
      <c r="P176" s="3"/>
      <c r="Q176" s="3">
        <f>IF(O176="","",O176-P176)</f>
      </c>
    </row>
    <row r="177" spans="1:19" x14ac:dyDescent="0.25">
      <c r="A177" s="2"/>
      <c r="J177" s="3"/>
      <c r="M177" s="3"/>
      <c r="N177">
        <f>IF(L177="","",MAX(0,L177-K177))</f>
      </c>
      <c r="O177" s="3">
        <f>IF(J177="","",J177+IF(N177="",0,N177)*M177)</f>
      </c>
      <c r="P177" s="3"/>
      <c r="Q177" s="3">
        <f>IF(O177="","",O177-P177)</f>
      </c>
    </row>
    <row r="178" spans="1:19" x14ac:dyDescent="0.25">
      <c r="A178" s="2"/>
      <c r="J178" s="3"/>
      <c r="M178" s="3"/>
      <c r="N178">
        <f>IF(L178="","",MAX(0,L178-K178))</f>
      </c>
      <c r="O178" s="3">
        <f>IF(J178="","",J178+IF(N178="",0,N178)*M178)</f>
      </c>
      <c r="P178" s="3"/>
      <c r="Q178" s="3">
        <f>IF(O178="","",O178-P178)</f>
      </c>
    </row>
    <row r="179" spans="1:19" x14ac:dyDescent="0.25">
      <c r="A179" s="2"/>
      <c r="J179" s="3"/>
      <c r="M179" s="3"/>
      <c r="N179">
        <f>IF(L179="","",MAX(0,L179-K179))</f>
      </c>
      <c r="O179" s="3">
        <f>IF(J179="","",J179+IF(N179="",0,N179)*M179)</f>
      </c>
      <c r="P179" s="3"/>
      <c r="Q179" s="3">
        <f>IF(O179="","",O179-P179)</f>
      </c>
    </row>
    <row r="180" spans="1:19" x14ac:dyDescent="0.25">
      <c r="A180" s="2"/>
      <c r="J180" s="3"/>
      <c r="M180" s="3"/>
      <c r="N180">
        <f>IF(L180="","",MAX(0,L180-K180))</f>
      </c>
      <c r="O180" s="3">
        <f>IF(J180="","",J180+IF(N180="",0,N180)*M180)</f>
      </c>
      <c r="P180" s="3"/>
      <c r="Q180" s="3">
        <f>IF(O180="","",O180-P180)</f>
      </c>
    </row>
    <row r="181" spans="1:19" x14ac:dyDescent="0.25">
      <c r="A181" s="2"/>
      <c r="J181" s="3"/>
      <c r="M181" s="3"/>
      <c r="N181">
        <f>IF(L181="","",MAX(0,L181-K181))</f>
      </c>
      <c r="O181" s="3">
        <f>IF(J181="","",J181+IF(N181="",0,N181)*M181)</f>
      </c>
      <c r="P181" s="3"/>
      <c r="Q181" s="3">
        <f>IF(O181="","",O181-P181)</f>
      </c>
    </row>
    <row r="182" spans="1:19" x14ac:dyDescent="0.25">
      <c r="A182" s="2"/>
      <c r="J182" s="3"/>
      <c r="M182" s="3"/>
      <c r="N182">
        <f>IF(L182="","",MAX(0,L182-K182))</f>
      </c>
      <c r="O182" s="3">
        <f>IF(J182="","",J182+IF(N182="",0,N182)*M182)</f>
      </c>
      <c r="P182" s="3"/>
      <c r="Q182" s="3">
        <f>IF(O182="","",O182-P182)</f>
      </c>
    </row>
    <row r="183" spans="1:19" x14ac:dyDescent="0.25">
      <c r="A183" s="2"/>
      <c r="J183" s="3"/>
      <c r="M183" s="3"/>
      <c r="N183">
        <f>IF(L183="","",MAX(0,L183-K183))</f>
      </c>
      <c r="O183" s="3">
        <f>IF(J183="","",J183+IF(N183="",0,N183)*M183)</f>
      </c>
      <c r="P183" s="3"/>
      <c r="Q183" s="3">
        <f>IF(O183="","",O183-P183)</f>
      </c>
    </row>
    <row r="184" spans="1:19" x14ac:dyDescent="0.25">
      <c r="A184" s="2"/>
      <c r="J184" s="3"/>
      <c r="M184" s="3"/>
      <c r="N184">
        <f>IF(L184="","",MAX(0,L184-K184))</f>
      </c>
      <c r="O184" s="3">
        <f>IF(J184="","",J184+IF(N184="",0,N184)*M184)</f>
      </c>
      <c r="P184" s="3"/>
      <c r="Q184" s="3">
        <f>IF(O184="","",O184-P184)</f>
      </c>
    </row>
    <row r="185" spans="1:19" x14ac:dyDescent="0.25">
      <c r="A185" s="2"/>
      <c r="J185" s="3"/>
      <c r="M185" s="3"/>
      <c r="N185">
        <f>IF(L185="","",MAX(0,L185-K185))</f>
      </c>
      <c r="O185" s="3">
        <f>IF(J185="","",J185+IF(N185="",0,N185)*M185)</f>
      </c>
      <c r="P185" s="3"/>
      <c r="Q185" s="3">
        <f>IF(O185="","",O185-P185)</f>
      </c>
    </row>
    <row r="186" spans="1:19" x14ac:dyDescent="0.25">
      <c r="A186" s="2"/>
      <c r="J186" s="3"/>
      <c r="M186" s="3"/>
      <c r="N186">
        <f>IF(L186="","",MAX(0,L186-K186))</f>
      </c>
      <c r="O186" s="3">
        <f>IF(J186="","",J186+IF(N186="",0,N186)*M186)</f>
      </c>
      <c r="P186" s="3"/>
      <c r="Q186" s="3">
        <f>IF(O186="","",O186-P186)</f>
      </c>
    </row>
    <row r="187" spans="1:19" x14ac:dyDescent="0.25">
      <c r="A187" s="2"/>
      <c r="J187" s="3"/>
      <c r="M187" s="3"/>
      <c r="N187">
        <f>IF(L187="","",MAX(0,L187-K187))</f>
      </c>
      <c r="O187" s="3">
        <f>IF(J187="","",J187+IF(N187="",0,N187)*M187)</f>
      </c>
      <c r="P187" s="3"/>
      <c r="Q187" s="3">
        <f>IF(O187="","",O187-P187)</f>
      </c>
    </row>
    <row r="188" spans="1:19" x14ac:dyDescent="0.25">
      <c r="A188" s="2"/>
      <c r="J188" s="3"/>
      <c r="M188" s="3"/>
      <c r="N188">
        <f>IF(L188="","",MAX(0,L188-K188))</f>
      </c>
      <c r="O188" s="3">
        <f>IF(J188="","",J188+IF(N188="",0,N188)*M188)</f>
      </c>
      <c r="P188" s="3"/>
      <c r="Q188" s="3">
        <f>IF(O188="","",O188-P188)</f>
      </c>
    </row>
    <row r="189" spans="1:19" x14ac:dyDescent="0.25">
      <c r="A189" s="2"/>
      <c r="J189" s="3"/>
      <c r="M189" s="3"/>
      <c r="N189">
        <f>IF(L189="","",MAX(0,L189-K189))</f>
      </c>
      <c r="O189" s="3">
        <f>IF(J189="","",J189+IF(N189="",0,N189)*M189)</f>
      </c>
      <c r="P189" s="3"/>
      <c r="Q189" s="3">
        <f>IF(O189="","",O189-P189)</f>
      </c>
    </row>
    <row r="190" spans="1:19" x14ac:dyDescent="0.25">
      <c r="A190" s="2"/>
      <c r="J190" s="3"/>
      <c r="M190" s="3"/>
      <c r="N190">
        <f>IF(L190="","",MAX(0,L190-K190))</f>
      </c>
      <c r="O190" s="3">
        <f>IF(J190="","",J190+IF(N190="",0,N190)*M190)</f>
      </c>
      <c r="P190" s="3"/>
      <c r="Q190" s="3">
        <f>IF(O190="","",O190-P190)</f>
      </c>
    </row>
    <row r="191" spans="1:19" x14ac:dyDescent="0.25">
      <c r="A191" s="2"/>
      <c r="J191" s="3"/>
      <c r="M191" s="3"/>
      <c r="N191">
        <f>IF(L191="","",MAX(0,L191-K191))</f>
      </c>
      <c r="O191" s="3">
        <f>IF(J191="","",J191+IF(N191="",0,N191)*M191)</f>
      </c>
      <c r="P191" s="3"/>
      <c r="Q191" s="3">
        <f>IF(O191="","",O191-P191)</f>
      </c>
    </row>
    <row r="192" spans="1:19" x14ac:dyDescent="0.25">
      <c r="A192" s="2"/>
      <c r="J192" s="3"/>
      <c r="M192" s="3"/>
      <c r="N192">
        <f>IF(L192="","",MAX(0,L192-K192))</f>
      </c>
      <c r="O192" s="3">
        <f>IF(J192="","",J192+IF(N192="",0,N192)*M192)</f>
      </c>
      <c r="P192" s="3"/>
      <c r="Q192" s="3">
        <f>IF(O192="","",O192-P192)</f>
      </c>
    </row>
    <row r="193" spans="1:19" x14ac:dyDescent="0.25">
      <c r="A193" s="2"/>
      <c r="J193" s="3"/>
      <c r="M193" s="3"/>
      <c r="N193">
        <f>IF(L193="","",MAX(0,L193-K193))</f>
      </c>
      <c r="O193" s="3">
        <f>IF(J193="","",J193+IF(N193="",0,N193)*M193)</f>
      </c>
      <c r="P193" s="3"/>
      <c r="Q193" s="3">
        <f>IF(O193="","",O193-P193)</f>
      </c>
    </row>
    <row r="194" spans="1:19" x14ac:dyDescent="0.25">
      <c r="A194" s="2"/>
      <c r="J194" s="3"/>
      <c r="M194" s="3"/>
      <c r="N194">
        <f>IF(L194="","",MAX(0,L194-K194))</f>
      </c>
      <c r="O194" s="3">
        <f>IF(J194="","",J194+IF(N194="",0,N194)*M194)</f>
      </c>
      <c r="P194" s="3"/>
      <c r="Q194" s="3">
        <f>IF(O194="","",O194-P194)</f>
      </c>
    </row>
    <row r="195" spans="1:19" x14ac:dyDescent="0.25">
      <c r="A195" s="2"/>
      <c r="J195" s="3"/>
      <c r="M195" s="3"/>
      <c r="N195">
        <f>IF(L195="","",MAX(0,L195-K195))</f>
      </c>
      <c r="O195" s="3">
        <f>IF(J195="","",J195+IF(N195="",0,N195)*M195)</f>
      </c>
      <c r="P195" s="3"/>
      <c r="Q195" s="3">
        <f>IF(O195="","",O195-P195)</f>
      </c>
    </row>
    <row r="196" spans="1:19" x14ac:dyDescent="0.25">
      <c r="A196" s="2"/>
      <c r="J196" s="3"/>
      <c r="M196" s="3"/>
      <c r="N196">
        <f>IF(L196="","",MAX(0,L196-K196))</f>
      </c>
      <c r="O196" s="3">
        <f>IF(J196="","",J196+IF(N196="",0,N196)*M196)</f>
      </c>
      <c r="P196" s="3"/>
      <c r="Q196" s="3">
        <f>IF(O196="","",O196-P196)</f>
      </c>
    </row>
    <row r="197" spans="1:19" x14ac:dyDescent="0.25">
      <c r="A197" s="2"/>
      <c r="J197" s="3"/>
      <c r="M197" s="3"/>
      <c r="N197">
        <f>IF(L197="","",MAX(0,L197-K197))</f>
      </c>
      <c r="O197" s="3">
        <f>IF(J197="","",J197+IF(N197="",0,N197)*M197)</f>
      </c>
      <c r="P197" s="3"/>
      <c r="Q197" s="3">
        <f>IF(O197="","",O197-P197)</f>
      </c>
    </row>
    <row r="198" spans="1:19" x14ac:dyDescent="0.25">
      <c r="A198" s="2"/>
      <c r="J198" s="3"/>
      <c r="M198" s="3"/>
      <c r="N198">
        <f>IF(L198="","",MAX(0,L198-K198))</f>
      </c>
      <c r="O198" s="3">
        <f>IF(J198="","",J198+IF(N198="",0,N198)*M198)</f>
      </c>
      <c r="P198" s="3"/>
      <c r="Q198" s="3">
        <f>IF(O198="","",O198-P198)</f>
      </c>
    </row>
    <row r="199" spans="1:19" x14ac:dyDescent="0.25">
      <c r="A199" s="2"/>
      <c r="J199" s="3"/>
      <c r="M199" s="3"/>
      <c r="N199">
        <f>IF(L199="","",MAX(0,L199-K199))</f>
      </c>
      <c r="O199" s="3">
        <f>IF(J199="","",J199+IF(N199="",0,N199)*M199)</f>
      </c>
      <c r="P199" s="3"/>
      <c r="Q199" s="3">
        <f>IF(O199="","",O199-P199)</f>
      </c>
    </row>
    <row r="200" spans="1:19" x14ac:dyDescent="0.25">
      <c r="A200" s="2"/>
      <c r="J200" s="3"/>
      <c r="M200" s="3"/>
      <c r="N200">
        <f>IF(L200="","",MAX(0,L200-K200))</f>
      </c>
      <c r="O200" s="3">
        <f>IF(J200="","",J200+IF(N200="",0,N200)*M200)</f>
      </c>
      <c r="P200" s="3"/>
      <c r="Q200" s="3">
        <f>IF(O200="","",O200-P200)</f>
      </c>
    </row>
    <row r="201" spans="1:19" x14ac:dyDescent="0.25">
      <c r="A201" s="2"/>
      <c r="J201" s="3"/>
      <c r="M201" s="3"/>
      <c r="N201">
        <f>IF(L201="","",MAX(0,L201-K201))</f>
      </c>
      <c r="O201" s="3">
        <f>IF(J201="","",J201+IF(N201="",0,N201)*M201)</f>
      </c>
      <c r="P201" s="3"/>
      <c r="Q201" s="3">
        <f>IF(O201="","",O201-P201)</f>
      </c>
    </row>
    <row r="202" spans="4:17" s="4" customFormat="1" x14ac:dyDescent="0.25">
      <c r="D202" s="4" t="s">
        <v>28</v>
      </c>
      <c r="O202" s="5">
        <f>SUM(O2:O201)</f>
      </c>
      <c r="P202" s="5">
        <f>SUM(P2:P201)</f>
      </c>
      <c r="Q202" s="5">
        <f>SUM(Q2:Q201)</f>
      </c>
    </row>
  </sheetData>
  <autoFilter ref="A1:S1"/>
  <dataValidations count="1">
    <dataValidation type="list" allowBlank="1" sqref="R2:R201">
      <formula1>"Inquiry,Held,Booked,Paid,Done,Cancelled"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Brandyland</dc:creator>
  <dc:title/>
  <dc:subject/>
  <dc:description/>
  <cp:keywords/>
  <cp:category/>
  <cp:lastModifiedBy>Unknown</cp:lastModifiedBy>
  <dcterms:created xsi:type="dcterms:W3CDTF">2026-09-26T05:14:52Z</dcterms:created>
  <dcterms:modified xsi:type="dcterms:W3CDTF">2026-09-26T05:14:52Z</dcterms:modified>
</cp:coreProperties>
</file>